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Sheet1!$B$1:$H$14</definedName>
    <definedName name="_xlnm.Print_Titles" localSheetId="0">Sheet1!$3:$3</definedName>
  </definedNames>
  <calcPr calcId="144525"/>
</workbook>
</file>

<file path=xl/calcChain.xml><?xml version="1.0" encoding="utf-8"?>
<calcChain xmlns="http://schemas.openxmlformats.org/spreadsheetml/2006/main">
  <c r="H6" i="1" l="1"/>
  <c r="H7" i="1" s="1"/>
  <c r="H8" i="1" s="1"/>
  <c r="H9" i="1" s="1"/>
  <c r="H10" i="1" s="1"/>
  <c r="H11" i="1" s="1"/>
  <c r="H12" i="1" s="1"/>
  <c r="H13" i="1" s="1"/>
  <c r="H14" i="1" s="1"/>
  <c r="H5" i="1"/>
</calcChain>
</file>

<file path=xl/sharedStrings.xml><?xml version="1.0" encoding="utf-8"?>
<sst xmlns="http://schemas.openxmlformats.org/spreadsheetml/2006/main" count="39" uniqueCount="29">
  <si>
    <t>宏达公司销售报表</t>
    <phoneticPr fontId="2" type="noConversion"/>
  </si>
  <si>
    <t>序号</t>
    <phoneticPr fontId="2" type="noConversion"/>
  </si>
  <si>
    <t>日期</t>
    <phoneticPr fontId="2" type="noConversion"/>
  </si>
  <si>
    <t>销售商品</t>
    <phoneticPr fontId="2" type="noConversion"/>
  </si>
  <si>
    <t>销售金额</t>
    <phoneticPr fontId="2" type="noConversion"/>
  </si>
  <si>
    <t xml:space="preserve">销售成本 </t>
    <phoneticPr fontId="2" type="noConversion"/>
  </si>
  <si>
    <t>利润</t>
    <phoneticPr fontId="2" type="noConversion"/>
  </si>
  <si>
    <t>01</t>
    <phoneticPr fontId="2" type="noConversion"/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</si>
  <si>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</si>
  <si>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</si>
  <si>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</si>
  <si>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</si>
  <si>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</si>
  <si>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</si>
  <si>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</si>
  <si>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</si>
  <si>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</si>
  <si>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家电</t>
  </si>
  <si>
    <t>海尔冰箱</t>
    <phoneticPr fontId="2" type="noConversion"/>
  </si>
  <si>
    <t>联想电脑</t>
    <phoneticPr fontId="2" type="noConversion"/>
  </si>
  <si>
    <t>IT产品</t>
  </si>
  <si>
    <t>惠普打印机</t>
    <phoneticPr fontId="2" type="noConversion"/>
  </si>
  <si>
    <t>海尔空调</t>
    <phoneticPr fontId="2" type="noConversion"/>
  </si>
  <si>
    <t>美菱冰箱</t>
    <phoneticPr fontId="2" type="noConversion"/>
  </si>
  <si>
    <t>DELL电脑</t>
    <phoneticPr fontId="2" type="noConversion"/>
  </si>
  <si>
    <t>佳能打印机</t>
    <phoneticPr fontId="2" type="noConversion"/>
  </si>
  <si>
    <t>威龙空调</t>
    <phoneticPr fontId="2" type="noConversion"/>
  </si>
  <si>
    <t>商品摘要</t>
    <phoneticPr fontId="2" type="noConversion"/>
  </si>
  <si>
    <t>上月余额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</si>
</sst>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[$-F800]dddd\,\ mmmm\ dd\,\ yyyy"/>
    <numFmt numFmtId="179" formatCode="&quot;¥&quot;#,##0.00_);[Red]\(&quot;¥&quot;#,##0.00\)"/>
  </numFmts>
  <fonts count="3" x14ac:knownFonts="1">
    <font>
      <sz val="11"/>
      <color theme="1"/>
      <name val="宋体"/>
      <family val="2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15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horizontal="center"/>
    </xf>
    <xf numFmtId="177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177" fontId="0" fillId="0" borderId="5" xfId="0" applyNumberFormat="1" applyBorder="1" applyAlignment="1">
      <alignment horizontal="center"/>
    </xf>
    <xf numFmtId="0" fontId="0" fillId="0" borderId="5" xfId="0" applyBorder="1"/>
    <xf numFmtId="0" fontId="0" fillId="0" borderId="6" xfId="0" applyBorder="1"/>
    <xf numFmtId="179" fontId="0" fillId="0" borderId="5" xfId="0" applyNumberFormat="1" applyBorder="1"/>
    <xf numFmtId="0" fontId="1" fillId="2" borderId="1" xfId="1" applyBorder="1" applyAlignment="1">
      <alignment horizontal="center"/>
    </xf>
    <xf numFmtId="0" fontId="1" fillId="2" borderId="2" xfId="1" applyBorder="1" applyAlignment="1">
      <alignment horizontal="center"/>
    </xf>
    <xf numFmtId="0" fontId="1" fillId="2" borderId="3" xfId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quotePrefix="1" applyBorder="1" applyAlignment="1">
      <alignment horizontal="center"/>
    </xf>
    <xf numFmtId="179" fontId="0" fillId="0" borderId="8" xfId="0" applyNumberFormat="1" applyBorder="1"/>
    <xf numFmtId="0" fontId="0" fillId="0" borderId="9" xfId="0" applyBorder="1" applyAlignment="1">
      <alignment horizontal="center"/>
    </xf>
    <xf numFmtId="177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quotePrefix="1" applyBorder="1" applyAlignment="1">
      <alignment horizontal="center"/>
    </xf>
    <xf numFmtId="177" fontId="0" fillId="0" borderId="13" xfId="0" applyNumberFormat="1" applyBorder="1" applyAlignment="1">
      <alignment horizontal="center"/>
    </xf>
    <xf numFmtId="0" fontId="0" fillId="0" borderId="13" xfId="0" applyBorder="1"/>
    <xf numFmtId="179" fontId="0" fillId="0" borderId="13" xfId="0" applyNumberFormat="1" applyBorder="1"/>
    <xf numFmtId="179" fontId="0" fillId="0" borderId="14" xfId="0" applyNumberFormat="1" applyBorder="1"/>
  </cellXfs>
  <cellStyles count="2">
    <cellStyle name="常规" xfId="0" builtinId="0"/>
    <cellStyle name="强调文字颜色 3" xfId="1" builtinId="37"/>
  </cellStyles>
  <dxfs count="12">
    <dxf>
      <font>
        <b/>
        <i val="0"/>
        <color rgb="FF0070C0"/>
      </font>
    </dxf>
    <dxf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179" formatCode="&quot;¥&quot;#,##0.00_);[Red]\(&quot;¥&quot;#,##0.00\)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numFmt numFmtId="179" formatCode="&quot;¥&quot;#,##0.00_);[Red]\(&quot;¥&quot;#,##0.00\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9" formatCode="&quot;¥&quot;#,##0.00_);[Red]\(&quot;¥&quot;#,##0.00\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7" formatCode="[$-F800]dddd\,\ mmmm\ dd\,\ yyyy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double">
          <color auto="1"/>
        </left>
        <right style="double">
          <color auto="1"/>
        </right>
        <top style="thin">
          <color auto="1"/>
        </top>
        <bottom style="double">
          <color auto="1"/>
        </bottom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表1" displayName="表1" ref="B3:H14" totalsRowShown="0" headerRowDxfId="1" headerRowBorderDxfId="10" tableBorderDxfId="11" totalsRowBorderDxfId="9">
  <autoFilter ref="B3:H14"/>
  <tableColumns count="7">
    <tableColumn id="1" name="序号" dataDxfId="8"/>
    <tableColumn id="2" name="日期" dataDxfId="7"/>
    <tableColumn id="3" name="销售商品" dataDxfId="6"/>
    <tableColumn id="4" name="商品摘要" dataDxfId="5"/>
    <tableColumn id="5" name="销售金额" dataDxfId="4"/>
    <tableColumn id="6" name="销售成本 " dataDxfId="3"/>
    <tableColumn id="7" name="利润" dataDxfId="2">
      <calculatedColumnFormula>H3+F4-G4</calculatedColumnFormula>
    </tableColumn>
  </tableColumns>
  <tableStyleInfo name="TableStyleMedium24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tabSelected="1" workbookViewId="0">
      <selection activeCell="B1" sqref="B1:H14"/>
    </sheetView>
  </sheetViews>
  <sheetFormatPr defaultRowHeight="13.5" x14ac:dyDescent="0.15"/>
  <cols>
    <col min="2" max="2" width="9" style="1"/>
    <col min="3" max="3" width="21.875" style="2" bestFit="1" customWidth="1"/>
    <col min="4" max="4" width="11" customWidth="1"/>
    <col min="5" max="5" width="10.25" customWidth="1"/>
    <col min="6" max="6" width="15" customWidth="1"/>
    <col min="7" max="7" width="12.75" bestFit="1" customWidth="1"/>
    <col min="8" max="8" width="13.875" bestFit="1" customWidth="1"/>
  </cols>
  <sheetData>
    <row r="1" spans="2:8" ht="20.100000000000001" customHeight="1" thickTop="1" x14ac:dyDescent="0.15">
      <c r="B1" s="8" t="s">
        <v>0</v>
      </c>
      <c r="C1" s="9"/>
      <c r="D1" s="9"/>
      <c r="E1" s="9"/>
      <c r="F1" s="9"/>
      <c r="G1" s="9"/>
      <c r="H1" s="10"/>
    </row>
    <row r="2" spans="2:8" ht="20.100000000000001" hidden="1" customHeight="1" x14ac:dyDescent="0.15">
      <c r="B2" s="3"/>
      <c r="C2" s="4"/>
      <c r="D2" s="5"/>
      <c r="E2" s="5"/>
      <c r="F2" s="5"/>
      <c r="G2" s="5"/>
      <c r="H2" s="6"/>
    </row>
    <row r="3" spans="2:8" s="1" customFormat="1" ht="20.100000000000001" customHeight="1" x14ac:dyDescent="0.15">
      <c r="B3" s="14" t="s">
        <v>1</v>
      </c>
      <c r="C3" s="15" t="s">
        <v>2</v>
      </c>
      <c r="D3" s="16" t="s">
        <v>3</v>
      </c>
      <c r="E3" s="16" t="s">
        <v>27</v>
      </c>
      <c r="F3" s="16" t="s">
        <v>4</v>
      </c>
      <c r="G3" s="16" t="s">
        <v>5</v>
      </c>
      <c r="H3" s="17" t="s">
        <v>6</v>
      </c>
    </row>
    <row r="4" spans="2:8" ht="20.100000000000001" customHeight="1" x14ac:dyDescent="0.15">
      <c r="B4" s="11"/>
      <c r="C4" s="4"/>
      <c r="D4" s="5"/>
      <c r="E4" s="5" t="s">
        <v>28</v>
      </c>
      <c r="F4" s="7"/>
      <c r="G4" s="7"/>
      <c r="H4" s="13">
        <v>11000</v>
      </c>
    </row>
    <row r="5" spans="2:8" ht="20.100000000000001" customHeight="1" x14ac:dyDescent="0.15">
      <c r="B5" s="12" t="s">
        <v>7</v>
      </c>
      <c r="C5" s="4">
        <v>42948</v>
      </c>
      <c r="D5" s="5" t="s">
        <v>18</v>
      </c>
      <c r="E5" s="5" t="s">
        <v>17</v>
      </c>
      <c r="F5" s="7">
        <v>34000</v>
      </c>
      <c r="G5" s="7">
        <v>26000</v>
      </c>
      <c r="H5" s="13">
        <f>H4+F5-G5</f>
        <v>19000</v>
      </c>
    </row>
    <row r="6" spans="2:8" ht="20.100000000000001" customHeight="1" x14ac:dyDescent="0.15">
      <c r="B6" s="12" t="s">
        <v>8</v>
      </c>
      <c r="C6" s="4">
        <v>42949</v>
      </c>
      <c r="D6" s="5" t="s">
        <v>19</v>
      </c>
      <c r="E6" s="5" t="s">
        <v>20</v>
      </c>
      <c r="F6" s="7">
        <v>68000</v>
      </c>
      <c r="G6" s="7">
        <v>56000</v>
      </c>
      <c r="H6" s="13">
        <f t="shared" ref="H6:H14" si="0">H5+F6-G6</f>
        <v>31000</v>
      </c>
    </row>
    <row r="7" spans="2:8" ht="20.100000000000001" customHeight="1" x14ac:dyDescent="0.15">
      <c r="B7" s="12" t="s">
        <v>9</v>
      </c>
      <c r="C7" s="4">
        <v>42950</v>
      </c>
      <c r="D7" s="5" t="s">
        <v>21</v>
      </c>
      <c r="E7" s="5" t="s">
        <v>20</v>
      </c>
      <c r="F7" s="7">
        <v>46000</v>
      </c>
      <c r="G7" s="7">
        <v>34000</v>
      </c>
      <c r="H7" s="13">
        <f t="shared" si="0"/>
        <v>43000</v>
      </c>
    </row>
    <row r="8" spans="2:8" ht="20.100000000000001" customHeight="1" x14ac:dyDescent="0.15">
      <c r="B8" s="12" t="s">
        <v>10</v>
      </c>
      <c r="C8" s="4">
        <v>42951</v>
      </c>
      <c r="D8" s="5" t="s">
        <v>22</v>
      </c>
      <c r="E8" s="5" t="s">
        <v>17</v>
      </c>
      <c r="F8" s="7">
        <v>42000</v>
      </c>
      <c r="G8" s="7">
        <v>28000</v>
      </c>
      <c r="H8" s="13">
        <f t="shared" si="0"/>
        <v>57000</v>
      </c>
    </row>
    <row r="9" spans="2:8" ht="20.100000000000001" customHeight="1" x14ac:dyDescent="0.15">
      <c r="B9" s="12" t="s">
        <v>11</v>
      </c>
      <c r="C9" s="4">
        <v>42952</v>
      </c>
      <c r="D9" s="5" t="s">
        <v>18</v>
      </c>
      <c r="E9" s="5" t="s">
        <v>17</v>
      </c>
      <c r="F9" s="7">
        <v>46000</v>
      </c>
      <c r="G9" s="7">
        <v>34000</v>
      </c>
      <c r="H9" s="13">
        <f t="shared" si="0"/>
        <v>69000</v>
      </c>
    </row>
    <row r="10" spans="2:8" ht="20.100000000000001" customHeight="1" x14ac:dyDescent="0.15">
      <c r="B10" s="12" t="s">
        <v>12</v>
      </c>
      <c r="C10" s="4">
        <v>42953</v>
      </c>
      <c r="D10" s="5" t="s">
        <v>23</v>
      </c>
      <c r="E10" s="5" t="s">
        <v>17</v>
      </c>
      <c r="F10" s="7">
        <v>45000</v>
      </c>
      <c r="G10" s="7">
        <v>31000</v>
      </c>
      <c r="H10" s="13">
        <f t="shared" si="0"/>
        <v>83000</v>
      </c>
    </row>
    <row r="11" spans="2:8" ht="20.100000000000001" customHeight="1" x14ac:dyDescent="0.15">
      <c r="B11" s="12" t="s">
        <v>13</v>
      </c>
      <c r="C11" s="4">
        <v>42954</v>
      </c>
      <c r="D11" s="5" t="s">
        <v>24</v>
      </c>
      <c r="E11" s="5" t="s">
        <v>20</v>
      </c>
      <c r="F11" s="7">
        <v>69000</v>
      </c>
      <c r="G11" s="7">
        <v>53000</v>
      </c>
      <c r="H11" s="13">
        <f t="shared" si="0"/>
        <v>99000</v>
      </c>
    </row>
    <row r="12" spans="2:8" ht="20.100000000000001" customHeight="1" x14ac:dyDescent="0.15">
      <c r="B12" s="12" t="s">
        <v>14</v>
      </c>
      <c r="C12" s="4">
        <v>42955</v>
      </c>
      <c r="D12" s="5" t="s">
        <v>25</v>
      </c>
      <c r="E12" s="5" t="s">
        <v>20</v>
      </c>
      <c r="F12" s="7">
        <v>66000</v>
      </c>
      <c r="G12" s="7">
        <v>44000</v>
      </c>
      <c r="H12" s="13">
        <f t="shared" si="0"/>
        <v>121000</v>
      </c>
    </row>
    <row r="13" spans="2:8" ht="20.100000000000001" customHeight="1" x14ac:dyDescent="0.15">
      <c r="B13" s="12" t="s">
        <v>15</v>
      </c>
      <c r="C13" s="4">
        <v>42956</v>
      </c>
      <c r="D13" s="5" t="s">
        <v>26</v>
      </c>
      <c r="E13" s="5" t="s">
        <v>17</v>
      </c>
      <c r="F13" s="7">
        <v>48000</v>
      </c>
      <c r="G13" s="7">
        <v>29000</v>
      </c>
      <c r="H13" s="13">
        <f t="shared" si="0"/>
        <v>140000</v>
      </c>
    </row>
    <row r="14" spans="2:8" ht="20.100000000000001" customHeight="1" x14ac:dyDescent="0.15">
      <c r="B14" s="18" t="s">
        <v>16</v>
      </c>
      <c r="C14" s="19">
        <v>42957</v>
      </c>
      <c r="D14" s="20" t="s">
        <v>18</v>
      </c>
      <c r="E14" s="20" t="s">
        <v>17</v>
      </c>
      <c r="F14" s="21">
        <v>49000</v>
      </c>
      <c r="G14" s="21">
        <v>35000</v>
      </c>
      <c r="H14" s="22">
        <f t="shared" si="0"/>
        <v>154000</v>
      </c>
    </row>
  </sheetData>
  <mergeCells count="1">
    <mergeCell ref="B1:H1"/>
  </mergeCells>
  <phoneticPr fontId="2" type="noConversion"/>
  <conditionalFormatting sqref="F5:F14">
    <cfRule type="cellIs" dxfId="0" priority="1" operator="greaterThan">
      <formula>60000</formula>
    </cfRule>
  </conditionalFormatting>
  <dataValidations count="1">
    <dataValidation type="list" errorStyle="warning" allowBlank="1" showInputMessage="1" showErrorMessage="1" errorTitle="摘要输入不正确" error="摘要输入不正确" sqref="E5:E14">
      <formula1>"家电,IT产品"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2017-05-23T14:14:43Z</dcterms:modified>
</cp:coreProperties>
</file>