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F:\Users\xy234\Desktop\"/>
    </mc:Choice>
  </mc:AlternateContent>
  <xr:revisionPtr revIDLastSave="0" documentId="13_ncr:1_{24BD47CB-6ED5-4EF5-8200-FF1E22663151}" xr6:coauthVersionLast="45" xr6:coauthVersionMax="45" xr10:uidLastSave="{00000000-0000-0000-0000-000000000000}"/>
  <bookViews>
    <workbookView xWindow="16740" yWindow="12090" windowWidth="26460" windowHeight="17370" xr2:uid="{00000000-000D-0000-FFFF-FFFF00000000}"/>
  </bookViews>
  <sheets>
    <sheet name="武器" sheetId="2" r:id="rId1"/>
    <sheet name="位置（待编辑）" sheetId="1" r:id="rId2"/>
    <sheet name="义体（待编辑）" sheetId="6" r:id="rId3"/>
    <sheet name="功能类" sheetId="5" r:id="rId4"/>
    <sheet name="未整理" sheetId="3" r:id="rId5"/>
  </sheets>
  <definedNames>
    <definedName name="_xlnm._FilterDatabase" localSheetId="4" hidden="1">未整理!$A$1:$A$1995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6" l="1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0" i="6"/>
  <c r="E19" i="6"/>
  <c r="E18" i="6"/>
  <c r="E17" i="6"/>
  <c r="E16" i="6"/>
  <c r="E15" i="6"/>
  <c r="E2" i="6"/>
  <c r="E3" i="6"/>
  <c r="E4" i="6"/>
  <c r="E5" i="6"/>
  <c r="E6" i="6"/>
  <c r="E7" i="6"/>
  <c r="E8" i="6"/>
  <c r="E9" i="6"/>
  <c r="E10" i="6"/>
  <c r="E11" i="6"/>
  <c r="E12" i="6"/>
  <c r="E13" i="6"/>
  <c r="E14" i="6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44" i="2"/>
  <c r="H240" i="2"/>
  <c r="H241" i="2"/>
  <c r="H24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13" i="2"/>
  <c r="H214" i="2"/>
  <c r="H215" i="2"/>
  <c r="H216" i="2"/>
  <c r="H217" i="2"/>
  <c r="H218" i="2"/>
  <c r="H219" i="2"/>
  <c r="H220" i="2"/>
  <c r="H221" i="2"/>
  <c r="H211" i="2"/>
  <c r="H201" i="2"/>
  <c r="H202" i="2"/>
  <c r="H203" i="2"/>
  <c r="H204" i="2"/>
  <c r="H205" i="2"/>
  <c r="H206" i="2"/>
  <c r="H207" i="2"/>
  <c r="H208" i="2"/>
  <c r="H190" i="2"/>
  <c r="H191" i="2"/>
  <c r="H192" i="2"/>
  <c r="H193" i="2"/>
  <c r="H194" i="2"/>
  <c r="H195" i="2"/>
  <c r="H196" i="2"/>
  <c r="H197" i="2"/>
  <c r="H198" i="2"/>
  <c r="H199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68" i="2"/>
  <c r="H169" i="2"/>
  <c r="H170" i="2"/>
  <c r="H171" i="2"/>
  <c r="H172" i="2"/>
  <c r="H160" i="2"/>
  <c r="H161" i="2"/>
  <c r="H162" i="2"/>
  <c r="H163" i="2"/>
  <c r="H164" i="2"/>
  <c r="H165" i="2"/>
  <c r="H151" i="2"/>
  <c r="H152" i="2"/>
  <c r="H153" i="2"/>
  <c r="H154" i="2"/>
  <c r="H155" i="2"/>
  <c r="H156" i="2"/>
  <c r="H157" i="2"/>
  <c r="H145" i="2"/>
  <c r="H146" i="2"/>
  <c r="H147" i="2"/>
  <c r="H148" i="2"/>
  <c r="H149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27" i="2"/>
  <c r="H116" i="2"/>
  <c r="H117" i="2"/>
  <c r="H118" i="2"/>
  <c r="H119" i="2"/>
  <c r="H120" i="2"/>
  <c r="H121" i="2"/>
  <c r="H122" i="2"/>
  <c r="H123" i="2"/>
  <c r="H124" i="2"/>
  <c r="H125" i="2"/>
  <c r="H114" i="2"/>
  <c r="H110" i="2"/>
  <c r="H111" i="2"/>
  <c r="H112" i="2"/>
  <c r="H105" i="2"/>
  <c r="H106" i="2"/>
  <c r="H107" i="2"/>
  <c r="H108" i="2"/>
  <c r="H102" i="2"/>
  <c r="H103" i="2"/>
  <c r="H97" i="2"/>
  <c r="H98" i="2"/>
  <c r="H99" i="2"/>
  <c r="H84" i="2"/>
  <c r="H85" i="2"/>
  <c r="H86" i="2"/>
  <c r="H87" i="2"/>
  <c r="H88" i="2"/>
  <c r="H89" i="2"/>
  <c r="H90" i="2"/>
  <c r="H91" i="2"/>
  <c r="H92" i="2"/>
  <c r="H93" i="2"/>
  <c r="H94" i="2"/>
  <c r="H95" i="2"/>
  <c r="H81" i="2"/>
  <c r="H82" i="2"/>
  <c r="H75" i="2"/>
  <c r="H76" i="2"/>
  <c r="H77" i="2"/>
  <c r="H78" i="2"/>
  <c r="H79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37" i="2"/>
  <c r="H38" i="2"/>
  <c r="H39" i="2"/>
  <c r="H40" i="2"/>
  <c r="H41" i="2"/>
  <c r="H42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15" i="2"/>
  <c r="H16" i="2"/>
  <c r="H17" i="2"/>
  <c r="H18" i="2"/>
  <c r="H19" i="2"/>
  <c r="H8" i="2"/>
  <c r="H9" i="2"/>
  <c r="H10" i="2"/>
  <c r="H11" i="2"/>
  <c r="H12" i="2"/>
  <c r="H13" i="2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3" i="3"/>
  <c r="B1144" i="3"/>
  <c r="B1145" i="3"/>
  <c r="B1146" i="3"/>
  <c r="B1147" i="3"/>
  <c r="B1148" i="3"/>
  <c r="B1149" i="3"/>
  <c r="B1150" i="3"/>
  <c r="B1151" i="3"/>
  <c r="B1152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1678" i="3"/>
  <c r="B1679" i="3"/>
  <c r="B1680" i="3"/>
  <c r="B1681" i="3"/>
  <c r="B1682" i="3"/>
  <c r="B1683" i="3"/>
  <c r="B1684" i="3"/>
  <c r="B1685" i="3"/>
  <c r="B1686" i="3"/>
  <c r="B1687" i="3"/>
  <c r="B1688" i="3"/>
  <c r="B1689" i="3"/>
  <c r="B1690" i="3"/>
  <c r="B1691" i="3"/>
  <c r="B1692" i="3"/>
  <c r="B1693" i="3"/>
  <c r="B1694" i="3"/>
  <c r="B1695" i="3"/>
  <c r="B1696" i="3"/>
  <c r="B1697" i="3"/>
  <c r="B1698" i="3"/>
  <c r="B1699" i="3"/>
  <c r="B1700" i="3"/>
  <c r="B1701" i="3"/>
  <c r="B1702" i="3"/>
  <c r="B1703" i="3"/>
  <c r="B1704" i="3"/>
  <c r="B1705" i="3"/>
  <c r="B1706" i="3"/>
  <c r="B1707" i="3"/>
  <c r="B1708" i="3"/>
  <c r="B1709" i="3"/>
  <c r="B1710" i="3"/>
  <c r="B1711" i="3"/>
  <c r="B1712" i="3"/>
  <c r="B1713" i="3"/>
  <c r="B1714" i="3"/>
  <c r="B1715" i="3"/>
  <c r="B1716" i="3"/>
  <c r="B1717" i="3"/>
  <c r="B1718" i="3"/>
  <c r="B1719" i="3"/>
  <c r="B1720" i="3"/>
  <c r="B1721" i="3"/>
  <c r="B1722" i="3"/>
  <c r="B1723" i="3"/>
  <c r="B1724" i="3"/>
  <c r="B1725" i="3"/>
  <c r="B1726" i="3"/>
  <c r="B1727" i="3"/>
  <c r="B1728" i="3"/>
  <c r="B1729" i="3"/>
  <c r="B1730" i="3"/>
  <c r="B1731" i="3"/>
  <c r="B1732" i="3"/>
  <c r="B1733" i="3"/>
  <c r="B1734" i="3"/>
  <c r="B1735" i="3"/>
  <c r="B1736" i="3"/>
  <c r="B1737" i="3"/>
  <c r="B1738" i="3"/>
  <c r="B1739" i="3"/>
  <c r="B1740" i="3"/>
  <c r="B1741" i="3"/>
  <c r="B1742" i="3"/>
  <c r="B1743" i="3"/>
  <c r="B1744" i="3"/>
  <c r="B1745" i="3"/>
  <c r="B1746" i="3"/>
  <c r="B1747" i="3"/>
  <c r="B1748" i="3"/>
  <c r="B1749" i="3"/>
  <c r="B1750" i="3"/>
  <c r="B1751" i="3"/>
  <c r="B1752" i="3"/>
  <c r="B1753" i="3"/>
  <c r="B1754" i="3"/>
  <c r="B1755" i="3"/>
  <c r="B1756" i="3"/>
  <c r="B1757" i="3"/>
  <c r="B1758" i="3"/>
  <c r="B1759" i="3"/>
  <c r="B1760" i="3"/>
  <c r="B1761" i="3"/>
  <c r="B1762" i="3"/>
  <c r="B1763" i="3"/>
  <c r="B1764" i="3"/>
  <c r="B1765" i="3"/>
  <c r="B1766" i="3"/>
  <c r="B1767" i="3"/>
  <c r="B1768" i="3"/>
  <c r="B1769" i="3"/>
  <c r="B1770" i="3"/>
  <c r="B1771" i="3"/>
  <c r="B1772" i="3"/>
  <c r="B1773" i="3"/>
  <c r="B1774" i="3"/>
  <c r="B1775" i="3"/>
  <c r="B1776" i="3"/>
  <c r="B1777" i="3"/>
  <c r="B1778" i="3"/>
  <c r="B1779" i="3"/>
  <c r="B1780" i="3"/>
  <c r="B1781" i="3"/>
  <c r="B1782" i="3"/>
  <c r="B1783" i="3"/>
  <c r="B1784" i="3"/>
  <c r="B1785" i="3"/>
  <c r="B1787" i="3"/>
  <c r="B1788" i="3"/>
  <c r="B1789" i="3"/>
  <c r="B1790" i="3"/>
  <c r="B1791" i="3"/>
  <c r="B1792" i="3"/>
  <c r="B1793" i="3"/>
  <c r="B1794" i="3"/>
  <c r="B1795" i="3"/>
  <c r="B1796" i="3"/>
  <c r="B1797" i="3"/>
  <c r="B1798" i="3"/>
  <c r="B1799" i="3"/>
  <c r="B1800" i="3"/>
  <c r="B1801" i="3"/>
  <c r="B1802" i="3"/>
  <c r="B1803" i="3"/>
  <c r="B1804" i="3"/>
  <c r="B1805" i="3"/>
  <c r="B1806" i="3"/>
  <c r="B1807" i="3"/>
  <c r="B1808" i="3"/>
  <c r="B1809" i="3"/>
  <c r="B1810" i="3"/>
  <c r="B1811" i="3"/>
  <c r="B1812" i="3"/>
  <c r="B1813" i="3"/>
  <c r="B1814" i="3"/>
  <c r="B1815" i="3"/>
  <c r="B1816" i="3"/>
  <c r="B1817" i="3"/>
  <c r="B1818" i="3"/>
  <c r="B1819" i="3"/>
  <c r="B1820" i="3"/>
  <c r="B1821" i="3"/>
  <c r="B1822" i="3"/>
  <c r="B1823" i="3"/>
  <c r="B1824" i="3"/>
  <c r="B1825" i="3"/>
  <c r="B1826" i="3"/>
  <c r="B1827" i="3"/>
  <c r="B1828" i="3"/>
  <c r="B1829" i="3"/>
  <c r="B1830" i="3"/>
  <c r="B1831" i="3"/>
  <c r="B1832" i="3"/>
  <c r="B1833" i="3"/>
  <c r="B1834" i="3"/>
  <c r="B1835" i="3"/>
  <c r="B1836" i="3"/>
  <c r="B1837" i="3"/>
  <c r="B1838" i="3"/>
  <c r="B1839" i="3"/>
  <c r="B1840" i="3"/>
  <c r="B1841" i="3"/>
  <c r="B1842" i="3"/>
  <c r="B1843" i="3"/>
  <c r="B1844" i="3"/>
  <c r="B1845" i="3"/>
  <c r="B1846" i="3"/>
  <c r="B1847" i="3"/>
  <c r="B1848" i="3"/>
  <c r="B1849" i="3"/>
  <c r="B1850" i="3"/>
  <c r="B1851" i="3"/>
  <c r="B1852" i="3"/>
  <c r="B1853" i="3"/>
  <c r="B1854" i="3"/>
  <c r="B1855" i="3"/>
  <c r="B1856" i="3"/>
  <c r="B1857" i="3"/>
  <c r="B1858" i="3"/>
  <c r="B1859" i="3"/>
  <c r="B1860" i="3"/>
  <c r="B1861" i="3"/>
  <c r="B1862" i="3"/>
  <c r="B1863" i="3"/>
  <c r="B1864" i="3"/>
  <c r="B1865" i="3"/>
  <c r="B1866" i="3"/>
  <c r="B1867" i="3"/>
  <c r="B1868" i="3"/>
  <c r="B1869" i="3"/>
  <c r="B1870" i="3"/>
  <c r="B1871" i="3"/>
  <c r="B1872" i="3"/>
  <c r="B1873" i="3"/>
  <c r="B1874" i="3"/>
  <c r="B1875" i="3"/>
  <c r="B1876" i="3"/>
  <c r="B1877" i="3"/>
  <c r="B1878" i="3"/>
  <c r="B1879" i="3"/>
  <c r="B1880" i="3"/>
  <c r="B1881" i="3"/>
  <c r="B1882" i="3"/>
  <c r="B1883" i="3"/>
  <c r="B1884" i="3"/>
  <c r="B1885" i="3"/>
  <c r="B1886" i="3"/>
  <c r="B1887" i="3"/>
  <c r="B1888" i="3"/>
  <c r="B1889" i="3"/>
  <c r="B1890" i="3"/>
  <c r="B1891" i="3"/>
  <c r="B1892" i="3"/>
  <c r="B1893" i="3"/>
  <c r="B1894" i="3"/>
  <c r="B1895" i="3"/>
  <c r="B1896" i="3"/>
  <c r="B1897" i="3"/>
  <c r="B1898" i="3"/>
  <c r="B1899" i="3"/>
  <c r="B1900" i="3"/>
  <c r="B1901" i="3"/>
  <c r="B1902" i="3"/>
  <c r="B1903" i="3"/>
  <c r="B1904" i="3"/>
  <c r="B1905" i="3"/>
  <c r="B1906" i="3"/>
  <c r="B1907" i="3"/>
  <c r="B1908" i="3"/>
  <c r="B1909" i="3"/>
  <c r="B1910" i="3"/>
  <c r="B1911" i="3"/>
  <c r="B1912" i="3"/>
  <c r="B1913" i="3"/>
  <c r="B1914" i="3"/>
  <c r="B1915" i="3"/>
  <c r="B1916" i="3"/>
  <c r="B1917" i="3"/>
  <c r="B1918" i="3"/>
  <c r="B1919" i="3"/>
  <c r="B1920" i="3"/>
  <c r="B1921" i="3"/>
  <c r="B1922" i="3"/>
  <c r="B1923" i="3"/>
  <c r="B1924" i="3"/>
  <c r="B1925" i="3"/>
  <c r="B1926" i="3"/>
  <c r="B1927" i="3"/>
  <c r="B1928" i="3"/>
  <c r="B1929" i="3"/>
  <c r="B1930" i="3"/>
  <c r="B1931" i="3"/>
  <c r="B1932" i="3"/>
  <c r="B1933" i="3"/>
  <c r="B1934" i="3"/>
  <c r="B1935" i="3"/>
  <c r="B1936" i="3"/>
  <c r="B1937" i="3"/>
  <c r="B1938" i="3"/>
  <c r="B1939" i="3"/>
  <c r="B1940" i="3"/>
  <c r="B1941" i="3"/>
  <c r="B1942" i="3"/>
  <c r="B1943" i="3"/>
  <c r="B1944" i="3"/>
  <c r="B1945" i="3"/>
  <c r="B1946" i="3"/>
  <c r="B1947" i="3"/>
  <c r="B1948" i="3"/>
  <c r="B1949" i="3"/>
  <c r="B1950" i="3"/>
  <c r="B1951" i="3"/>
  <c r="B1952" i="3"/>
  <c r="B1953" i="3"/>
  <c r="B1954" i="3"/>
  <c r="B1955" i="3"/>
  <c r="B1956" i="3"/>
  <c r="B1957" i="3"/>
  <c r="B1958" i="3"/>
  <c r="B1959" i="3"/>
  <c r="B1960" i="3"/>
  <c r="B1961" i="3"/>
  <c r="B1962" i="3"/>
  <c r="B1963" i="3"/>
  <c r="B1964" i="3"/>
  <c r="B1965" i="3"/>
  <c r="B1966" i="3"/>
  <c r="B1967" i="3"/>
  <c r="B1968" i="3"/>
  <c r="B1969" i="3"/>
  <c r="B1970" i="3"/>
  <c r="B1971" i="3"/>
  <c r="B1972" i="3"/>
  <c r="B1973" i="3"/>
  <c r="B1974" i="3"/>
  <c r="B1975" i="3"/>
  <c r="B1976" i="3"/>
  <c r="B1977" i="3"/>
  <c r="B1978" i="3"/>
  <c r="B1979" i="3"/>
  <c r="E2" i="1" l="1"/>
  <c r="H2" i="1" s="1"/>
  <c r="F2" i="1"/>
  <c r="G2" i="1"/>
  <c r="H189" i="2"/>
  <c r="H6" i="2"/>
  <c r="H3" i="2"/>
  <c r="H2" i="2"/>
  <c r="H7" i="2"/>
  <c r="H5" i="2"/>
  <c r="H4" i="2"/>
  <c r="H14" i="2"/>
  <c r="H20" i="2"/>
  <c r="H104" i="2"/>
  <c r="H43" i="2"/>
  <c r="H36" i="2"/>
  <c r="H80" i="2"/>
  <c r="H74" i="2"/>
  <c r="H83" i="2"/>
  <c r="H96" i="2"/>
  <c r="H100" i="2"/>
  <c r="H101" i="2"/>
  <c r="H113" i="2"/>
  <c r="H126" i="2"/>
  <c r="H115" i="2"/>
  <c r="H129" i="2"/>
  <c r="H130" i="2"/>
  <c r="H144" i="2"/>
  <c r="H150" i="2"/>
  <c r="H158" i="2"/>
  <c r="H159" i="2"/>
  <c r="H166" i="2"/>
  <c r="H167" i="2"/>
  <c r="H173" i="2"/>
  <c r="H174" i="2"/>
  <c r="H200" i="2"/>
  <c r="H209" i="2"/>
  <c r="H210" i="2"/>
  <c r="H212" i="2"/>
  <c r="H222" i="2"/>
  <c r="H239" i="2"/>
  <c r="H243" i="2"/>
  <c r="H128" i="2"/>
  <c r="H245" i="2"/>
  <c r="H109" i="2"/>
  <c r="H3" i="1"/>
  <c r="G3" i="1"/>
  <c r="F3" i="1"/>
  <c r="E3" i="1"/>
</calcChain>
</file>

<file path=xl/sharedStrings.xml><?xml version="1.0" encoding="utf-8"?>
<sst xmlns="http://schemas.openxmlformats.org/spreadsheetml/2006/main" count="3626" uniqueCount="2451">
  <si>
    <t>分类</t>
    <phoneticPr fontId="1" type="noConversion"/>
  </si>
  <si>
    <t>义体医生</t>
    <phoneticPr fontId="1" type="noConversion"/>
  </si>
  <si>
    <t>位置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</si>
  <si>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</si>
  <si>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</si>
  <si>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</si>
  <si>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t>樱花市集</t>
    <phoneticPr fontId="1" type="noConversion"/>
  </si>
  <si>
    <t>区域</t>
    <phoneticPr fontId="1" type="noConversion"/>
  </si>
  <si>
    <t>日本街</t>
    <phoneticPr fontId="1" type="noConversion"/>
  </si>
  <si>
    <t>原坐标粘贴</t>
    <phoneticPr fontId="1" type="noConversion"/>
  </si>
  <si>
    <t>X=-575.400513,Y=801.178406,Z=26.700466</t>
    <phoneticPr fontId="1" type="noConversion"/>
  </si>
  <si>
    <t>指头哥</t>
    <phoneticPr fontId="1" type="noConversion"/>
  </si>
  <si>
    <t>名称</t>
    <phoneticPr fontId="1" type="noConversion"/>
  </si>
  <si>
    <t>武器名称</t>
    <phoneticPr fontId="1" type="noConversion"/>
  </si>
  <si>
    <t>Items.Preset_Kenshin_Royce</t>
  </si>
  <si>
    <t>Items.Preset_Ajax_Moron</t>
  </si>
  <si>
    <t>Items.Preset_Kenshin_Frank</t>
  </si>
  <si>
    <t>Items.Preset_Cane_Fingers</t>
  </si>
  <si>
    <t>Items.Preset_Baton_Tinker_Bell</t>
  </si>
  <si>
    <t>Items.Preset_Grad_Panam</t>
  </si>
  <si>
    <t>Items.Preset_Dian_Yinglong</t>
  </si>
  <si>
    <t>Items.Preset_Hammer_Sasquatch</t>
  </si>
  <si>
    <t>Items.Preset_Katana_Hiromi</t>
  </si>
  <si>
    <t>Items.Preset_Katana_Surgeon</t>
  </si>
  <si>
    <t>Items.Preset_Katana_Takemura</t>
  </si>
  <si>
    <t>Items.Preset_Knife_Stinger</t>
  </si>
  <si>
    <t>Items.Preset_Lexington_Wilson</t>
  </si>
  <si>
    <t>Items.Preset_Liberty_Rogue</t>
  </si>
  <si>
    <t>Items.Preset_Liberty_Yorinobu</t>
  </si>
  <si>
    <t>Items.Preset_Nekomata_Breakthrough</t>
  </si>
  <si>
    <t>Items.Preset_Nova_Doom_Doom</t>
  </si>
  <si>
    <t>Items.Preset_Nue_Jackie</t>
  </si>
  <si>
    <t>Items.Preset_Nue_Maiko</t>
  </si>
  <si>
    <t>Items.Preset_Omaha_Suzie</t>
  </si>
  <si>
    <t>Items.Preset_Overture_Cassidy</t>
  </si>
  <si>
    <t>Items.Preset_Overture_Kerry</t>
  </si>
  <si>
    <t>Items.Preset_Overture_Legendary</t>
  </si>
  <si>
    <t>Items.Preset_Saratoga_Raffen</t>
  </si>
  <si>
    <t>Items.Preset_Shingen_Prototype</t>
  </si>
  <si>
    <t>Items.Preset_Shovel_Caretaker</t>
  </si>
  <si>
    <t>Items.Preset_Tactician_Headsman</t>
  </si>
  <si>
    <t>Items.Preset_Yukimura_Kiji</t>
  </si>
  <si>
    <t>Items.Preset_Yukimura_Skippy</t>
  </si>
  <si>
    <t>Items.Preset_Liberty_Dex</t>
  </si>
  <si>
    <t>Items.Preset_Zhuo_Eight_Star</t>
  </si>
  <si>
    <t>混乱</t>
    <phoneticPr fontId="1" type="noConversion"/>
  </si>
  <si>
    <t>品质</t>
    <phoneticPr fontId="1" type="noConversion"/>
  </si>
  <si>
    <t>Items.Preset_Achilles_Nash</t>
    <phoneticPr fontId="1" type="noConversion"/>
  </si>
  <si>
    <t>寡妇制造者</t>
    <phoneticPr fontId="1" type="noConversion"/>
  </si>
  <si>
    <t>稀有</t>
    <phoneticPr fontId="1" type="noConversion"/>
  </si>
  <si>
    <t>不朽</t>
    <phoneticPr fontId="1" type="noConversion"/>
  </si>
  <si>
    <t>你要战便来战</t>
    <phoneticPr fontId="1" type="noConversion"/>
  </si>
  <si>
    <t>史诗</t>
    <phoneticPr fontId="1" type="noConversion"/>
  </si>
  <si>
    <t>幽影</t>
    <phoneticPr fontId="1" type="noConversion"/>
  </si>
  <si>
    <t>水腹蛇</t>
    <phoneticPr fontId="1" type="noConversion"/>
  </si>
  <si>
    <t>单手棍棒</t>
    <phoneticPr fontId="1" type="noConversion"/>
  </si>
  <si>
    <t>武器类型</t>
    <phoneticPr fontId="1" type="noConversion"/>
  </si>
  <si>
    <t>武器分类</t>
    <phoneticPr fontId="1" type="noConversion"/>
  </si>
  <si>
    <t>近战</t>
    <phoneticPr fontId="1" type="noConversion"/>
  </si>
  <si>
    <t>小叮当</t>
    <phoneticPr fontId="1" type="noConversion"/>
  </si>
  <si>
    <t>守望</t>
    <phoneticPr fontId="1" type="noConversion"/>
  </si>
  <si>
    <t>狙击步枪</t>
    <phoneticPr fontId="1" type="noConversion"/>
  </si>
  <si>
    <t>应龙</t>
    <phoneticPr fontId="1" type="noConversion"/>
  </si>
  <si>
    <t>冲锋枪</t>
    <phoneticPr fontId="1" type="noConversion"/>
  </si>
  <si>
    <t>传说</t>
    <phoneticPr fontId="1" type="noConversion"/>
  </si>
  <si>
    <t>锤子</t>
    <phoneticPr fontId="1" type="noConversion"/>
  </si>
  <si>
    <t>爪魔</t>
    <phoneticPr fontId="1" type="noConversion"/>
  </si>
  <si>
    <t>手术刀</t>
    <phoneticPr fontId="1" type="noConversion"/>
  </si>
  <si>
    <t>尽忠丸</t>
    <phoneticPr fontId="1" type="noConversion"/>
  </si>
  <si>
    <t>毒刺</t>
    <phoneticPr fontId="1" type="noConversion"/>
  </si>
  <si>
    <t>是</t>
    <phoneticPr fontId="1" type="noConversion"/>
  </si>
  <si>
    <t>终夜</t>
    <phoneticPr fontId="1" type="noConversion"/>
  </si>
  <si>
    <t>手抢</t>
    <phoneticPr fontId="1" type="noConversion"/>
  </si>
  <si>
    <t>精良</t>
    <phoneticPr fontId="1" type="noConversion"/>
  </si>
  <si>
    <t>Items.Preset_Knuckles_Golden</t>
    <phoneticPr fontId="1" type="noConversion"/>
  </si>
  <si>
    <t>Items.Preset_Sidewinder_Divided</t>
    <phoneticPr fontId="1" type="noConversion"/>
  </si>
  <si>
    <t>骄傲</t>
    <phoneticPr fontId="1" type="noConversion"/>
  </si>
  <si>
    <t>金刚</t>
    <phoneticPr fontId="1" type="noConversion"/>
  </si>
  <si>
    <t>突破</t>
    <phoneticPr fontId="1" type="noConversion"/>
  </si>
  <si>
    <t>大木大木</t>
    <phoneticPr fontId="1" type="noConversion"/>
  </si>
  <si>
    <t>金色狠婆娘</t>
    <phoneticPr fontId="1" type="noConversion"/>
  </si>
  <si>
    <t>死亡和税收</t>
    <phoneticPr fontId="1" type="noConversion"/>
  </si>
  <si>
    <t>丽姿</t>
    <phoneticPr fontId="1" type="noConversion"/>
  </si>
  <si>
    <t>大赦</t>
    <phoneticPr fontId="1" type="noConversion"/>
  </si>
  <si>
    <t>大天使</t>
    <phoneticPr fontId="1" type="noConversion"/>
  </si>
  <si>
    <t>前奏</t>
    <phoneticPr fontId="1" type="noConversion"/>
  </si>
  <si>
    <t>力大砖飞</t>
    <phoneticPr fontId="1" type="noConversion"/>
  </si>
  <si>
    <t>原型：信玄V形</t>
    <phoneticPr fontId="1" type="noConversion"/>
  </si>
  <si>
    <t>看门人的铲子</t>
    <phoneticPr fontId="1" type="noConversion"/>
  </si>
  <si>
    <t>分则能成</t>
    <phoneticPr fontId="1" type="noConversion"/>
  </si>
  <si>
    <t>突击步枪</t>
    <phoneticPr fontId="1" type="noConversion"/>
  </si>
  <si>
    <t>刽子手</t>
    <phoneticPr fontId="1" type="noConversion"/>
  </si>
  <si>
    <t>霰弹枪</t>
    <phoneticPr fontId="1" type="noConversion"/>
  </si>
  <si>
    <t>源二郎</t>
    <phoneticPr fontId="1" type="noConversion"/>
  </si>
  <si>
    <t>四季宝</t>
    <phoneticPr fontId="1" type="noConversion"/>
  </si>
  <si>
    <t>退路</t>
    <phoneticPr fontId="1" type="noConversion"/>
  </si>
  <si>
    <t>八星铳</t>
    <phoneticPr fontId="1" type="noConversion"/>
  </si>
  <si>
    <t>升级图纸</t>
    <phoneticPr fontId="1" type="noConversion"/>
  </si>
  <si>
    <t>来源</t>
    <phoneticPr fontId="1" type="noConversion"/>
  </si>
  <si>
    <t>任务</t>
    <phoneticPr fontId="1" type="noConversion"/>
  </si>
  <si>
    <t>强尼的左轮手枪</t>
    <phoneticPr fontId="1" type="noConversion"/>
  </si>
  <si>
    <t>M-10AF 莱克星顿</t>
    <phoneticPr fontId="1" type="noConversion"/>
  </si>
  <si>
    <t>普通</t>
    <phoneticPr fontId="1" type="noConversion"/>
  </si>
  <si>
    <t>A-22B 超式</t>
    <phoneticPr fontId="1" type="noConversion"/>
  </si>
  <si>
    <t>DB-2 萨拉达</t>
    <phoneticPr fontId="1" type="noConversion"/>
  </si>
  <si>
    <t>Items.Base_Silverhand</t>
  </si>
  <si>
    <t>Items.Base_Lexington</t>
  </si>
  <si>
    <t>Items.Base_Chao</t>
  </si>
  <si>
    <t>Items.Base_Yukimura</t>
  </si>
  <si>
    <t>Items.Base_Satara</t>
  </si>
  <si>
    <t>Items.Base_Overture</t>
  </si>
  <si>
    <t>Items.Preset_Q001_Lexington</t>
  </si>
  <si>
    <t>X=-712.951233,Y=871.951782,Z=13.782422</t>
    <phoneticPr fontId="1" type="noConversion"/>
  </si>
  <si>
    <t>代码名称</t>
    <phoneticPr fontId="1" type="noConversion"/>
  </si>
  <si>
    <t>黄金指虎（名称显示错误）</t>
    <phoneticPr fontId="1" type="noConversion"/>
  </si>
  <si>
    <t>指虎</t>
    <phoneticPr fontId="1" type="noConversion"/>
  </si>
  <si>
    <t>命令【来源：网络，整理：youjr3794】</t>
    <phoneticPr fontId="1" type="noConversion"/>
  </si>
  <si>
    <t>命令【整理：youjr3794】</t>
    <phoneticPr fontId="1" type="noConversion"/>
  </si>
  <si>
    <t>获取当前坐标</t>
    <phoneticPr fontId="1" type="noConversion"/>
  </si>
  <si>
    <t>player.printPosition()</t>
  </si>
  <si>
    <t>命令</t>
    <phoneticPr fontId="1" type="noConversion"/>
  </si>
  <si>
    <t>功能</t>
    <phoneticPr fontId="1" type="noConversion"/>
  </si>
  <si>
    <t>备注</t>
    <phoneticPr fontId="1" type="noConversion"/>
  </si>
  <si>
    <t>Cyberpunk 2077\r6\playerPosition.txt</t>
    <phoneticPr fontId="1" type="noConversion"/>
  </si>
  <si>
    <t>手抢</t>
    <phoneticPr fontId="1" type="noConversion"/>
  </si>
  <si>
    <t>步枪</t>
    <phoneticPr fontId="1" type="noConversion"/>
  </si>
  <si>
    <t>Attachment</t>
  </si>
  <si>
    <t>Items.PowerfulFabricEnhancer01</t>
  </si>
  <si>
    <t>Items.PowerfulFabricEnhancer02</t>
  </si>
  <si>
    <t>Items.PowerfulFabricEnhancer03</t>
  </si>
  <si>
    <t>Items.PowerfulFabricEnhancer04</t>
  </si>
  <si>
    <t>Items.PowerfulFabricEnhancer05</t>
  </si>
  <si>
    <t>Items.PowerfulFabricEnhancer06</t>
  </si>
  <si>
    <t>Items.PowerfulFabricEnhancer07</t>
  </si>
  <si>
    <t>Items.PowerfulFabricEnhancer08</t>
  </si>
  <si>
    <t>Items.SimpleFabricEnhancer01</t>
  </si>
  <si>
    <t>Items.SimpleFabricEnhancer02</t>
  </si>
  <si>
    <t>Items.SimpleFabricEnhancer03</t>
  </si>
  <si>
    <t>Items.SimpleFabricEnhancer04</t>
  </si>
  <si>
    <t>Items.SimpleFabricEnhancer05</t>
  </si>
  <si>
    <t>Items.SimpleFabricEnhancer06</t>
  </si>
  <si>
    <t>Items.SimpleFabricEnhancer07</t>
  </si>
  <si>
    <t>Items.SimpleFabricEnhancer09</t>
  </si>
  <si>
    <t>Items.SimpleFabricEnhancer10</t>
  </si>
  <si>
    <t>Items.SimpleFabricEnhancer11</t>
  </si>
  <si>
    <t>Items.SimpleFabricEnhancer12</t>
  </si>
  <si>
    <t>Items.SimpleFabricEnhancer13</t>
  </si>
  <si>
    <t>Items.SimpleFabricEnhancer14</t>
  </si>
  <si>
    <t>Items.SimpleWeaponMod01</t>
  </si>
  <si>
    <t>Items.SimpleWeaponMod02</t>
  </si>
  <si>
    <t>Items.SimpleWeaponMod03</t>
  </si>
  <si>
    <t>Items.SimpleWeaponMod04</t>
  </si>
  <si>
    <t>Items.SimpleWeaponMod11</t>
  </si>
  <si>
    <t>Items.SimpleWeaponMod12</t>
  </si>
  <si>
    <t>Items.SimpleWeaponMod13</t>
  </si>
  <si>
    <t>Items.SimpleWeaponMod16</t>
  </si>
  <si>
    <t>Items.SimpleWeaponMod17</t>
  </si>
  <si>
    <t>Items.TygerMeleeWeaponMod</t>
  </si>
  <si>
    <t>Items.TygerRangedWeaponMod</t>
  </si>
  <si>
    <t>Items.ValentinosMeleeWeaponMod</t>
  </si>
  <si>
    <t>Items.ValentinosRangedWeaponMod</t>
  </si>
  <si>
    <t>Items.w_att_scope_long_01</t>
  </si>
  <si>
    <t>Items.w_att_scope_long_02</t>
  </si>
  <si>
    <t>Items.w_att_scope_long_03</t>
  </si>
  <si>
    <t>Items.w_att_scope_long_04</t>
  </si>
  <si>
    <t>Items.w_att_scope_short_01</t>
  </si>
  <si>
    <t>Items.w_att_scope_short_02</t>
  </si>
  <si>
    <t>Items.w_att_scope_short_03</t>
  </si>
  <si>
    <t>Items.w_att_scope_short_04</t>
  </si>
  <si>
    <t>Items.w_att_scope_short_05</t>
  </si>
  <si>
    <t>Items.w_att_scope_sniper_01</t>
  </si>
  <si>
    <t>Items.w_att_scope_sniper_02</t>
  </si>
  <si>
    <t>Items.w_silencer_01</t>
  </si>
  <si>
    <t>Items.w_silencer_02</t>
  </si>
  <si>
    <t>Items.w_silencer_03</t>
  </si>
  <si>
    <t>Items.w_silencer_04</t>
  </si>
  <si>
    <t>Items.WraithsMeleeWeaponMod</t>
  </si>
  <si>
    <t>Items.WraithsRangedWeaponMod</t>
  </si>
  <si>
    <t>Booze</t>
  </si>
  <si>
    <t>Items.GoodQualityAlcohol1</t>
  </si>
  <si>
    <t>Items.GoodQualityAlcohol2</t>
  </si>
  <si>
    <t>Items.GoodQualityAlcohol3</t>
  </si>
  <si>
    <t>Items.GoodQualityAlcohol4</t>
  </si>
  <si>
    <t>Items.GoodQualityAlcohol5</t>
  </si>
  <si>
    <t>Items.GoodQualityAlcohol6</t>
  </si>
  <si>
    <t>Items.LowQualityAlcohol1</t>
  </si>
  <si>
    <t>Items.LowQualityAlcohol2</t>
  </si>
  <si>
    <t>Items.LowQualityAlcohol3</t>
  </si>
  <si>
    <t>Items.LowQualityAlcohol4</t>
  </si>
  <si>
    <t>Items.LowQualityAlcohol5</t>
  </si>
  <si>
    <t>Items.LowQualityAlcohol6</t>
  </si>
  <si>
    <t>Items.LowQualityAlcohol7</t>
  </si>
  <si>
    <t>Items.LowQualityAlcohol8</t>
  </si>
  <si>
    <t>Items.LowQualityAlcohol9</t>
  </si>
  <si>
    <t>Items.MediumQualityAlcohol1</t>
  </si>
  <si>
    <t>Items.MediumQualityAlcohol2</t>
  </si>
  <si>
    <t>Items.MediumQualityAlcohol3</t>
  </si>
  <si>
    <t>Items.MediumQualityAlcohol4</t>
  </si>
  <si>
    <t>Items.MediumQualityAlcohol5</t>
  </si>
  <si>
    <t>Items.MediumQualityAlcohol6</t>
  </si>
  <si>
    <t>Items.MediumQualityAlcohol7</t>
  </si>
  <si>
    <t>Items.NomadsAlcohol1</t>
  </si>
  <si>
    <t>Items.NomadsAlcohol2</t>
  </si>
  <si>
    <t>Items.TopQualityAlcohol1</t>
  </si>
  <si>
    <t>Items.TopQualityAlcohol2</t>
  </si>
  <si>
    <t>Items.TopQualityAlcohol3</t>
  </si>
  <si>
    <t>Items.TopQualityAlcohol4</t>
  </si>
  <si>
    <t>Items.TopQualityAlcohol5</t>
  </si>
  <si>
    <t>Items.TopQualityAlcohol6</t>
  </si>
  <si>
    <t>Items.TopQualityAlcohol7</t>
  </si>
  <si>
    <t>Clothes</t>
  </si>
  <si>
    <t>Items.Adidas_Shoes</t>
  </si>
  <si>
    <t>Items.AnimalsJewellery1</t>
  </si>
  <si>
    <t>Items.AnimalsJewellery2</t>
  </si>
  <si>
    <t>Items.AnimalsJewellery3</t>
  </si>
  <si>
    <t>Items.Balaclava_01_basic_01</t>
  </si>
  <si>
    <t>Items.Balaclava_01_basic_02</t>
  </si>
  <si>
    <t>Items.Balaclava_01_old_01</t>
  </si>
  <si>
    <t>Items.Balaclava_01_old_02</t>
  </si>
  <si>
    <t>Items.Balaclava_01_rich_01</t>
  </si>
  <si>
    <t>Items.Balaclava_01_rich_02</t>
  </si>
  <si>
    <t>Items.Boots_01_basic_01</t>
  </si>
  <si>
    <t>Items.Boots_01_old_01</t>
  </si>
  <si>
    <t>Items.Boots_01_rich_01</t>
  </si>
  <si>
    <t>Items.Boots_02_basic_01</t>
  </si>
  <si>
    <t>Items.Boots_02_basic_02</t>
  </si>
  <si>
    <t>Items.Boots_02_old_01</t>
  </si>
  <si>
    <t>Items.Boots_02_old_02</t>
  </si>
  <si>
    <t>Items.Boots_02_rich_001</t>
  </si>
  <si>
    <t>Items.Boots_02_rich_02</t>
  </si>
  <si>
    <t>Items.Boots_03_basic_01</t>
  </si>
  <si>
    <t>Items.Boots_03_basic_02</t>
  </si>
  <si>
    <t>Items.Boots_03_old_01</t>
  </si>
  <si>
    <t>Items.Boots_03_old_02</t>
  </si>
  <si>
    <t>Items.Boots_03_rich_01</t>
  </si>
  <si>
    <t>Items.Boots_03_rich_02</t>
  </si>
  <si>
    <t>Items.Boots_04_basic_01</t>
  </si>
  <si>
    <t>Items.Boots_04_basic_02</t>
  </si>
  <si>
    <t>Items.Boots_04_basic_03</t>
  </si>
  <si>
    <t>Items.Boots_04_old_01</t>
  </si>
  <si>
    <t>Items.Boots_04_old_02</t>
  </si>
  <si>
    <t>Items.Boots_04_old_03</t>
  </si>
  <si>
    <t>Items.Boots_05_basic_01</t>
  </si>
  <si>
    <t>Items.Boots_05_basic_02</t>
  </si>
  <si>
    <t>Items.Boots_05_basic_03</t>
  </si>
  <si>
    <t>Items.Boots_05_old_01</t>
  </si>
  <si>
    <t>Items.Boots_05_old_02</t>
  </si>
  <si>
    <t>Items.Boots_05_old_03</t>
  </si>
  <si>
    <t>Items.Boots_05_rich_01</t>
  </si>
  <si>
    <t>Items.Boots_06_basic_01</t>
  </si>
  <si>
    <t>Items.Boots_06_basic_02</t>
  </si>
  <si>
    <t>Items.Boots_06_old_01</t>
  </si>
  <si>
    <t>Items.Boots_06_old_02</t>
  </si>
  <si>
    <t>Items.Boots_06_rich_01</t>
  </si>
  <si>
    <t>Items.Boots_06_rich_02</t>
  </si>
  <si>
    <t>Items.Boots_07_basic_01</t>
  </si>
  <si>
    <t>Items.Boots_07_basic_02</t>
  </si>
  <si>
    <t>Items.Boots_07_old_01</t>
  </si>
  <si>
    <t>Items.Boots_07_old_02</t>
  </si>
  <si>
    <t>Items.Boots_07_old_03</t>
  </si>
  <si>
    <t>Items.Boots_07_rich_01</t>
  </si>
  <si>
    <t>Items.Boots_07_rich_02</t>
  </si>
  <si>
    <t>Items.Boots_08_basic_01</t>
  </si>
  <si>
    <t>Items.Boots_08_basic_02</t>
  </si>
  <si>
    <t>Items.Boots_08_old_01</t>
  </si>
  <si>
    <t>Items.Boots_08_old_02</t>
  </si>
  <si>
    <t>Items.Boots_08_rich_01</t>
  </si>
  <si>
    <t>Items.Boots_09_basic_01</t>
  </si>
  <si>
    <t>Items.Boots_09_basic_02</t>
  </si>
  <si>
    <t>Items.Boots_09_old_01</t>
  </si>
  <si>
    <t>Items.Boots_09_old_02</t>
  </si>
  <si>
    <t>Items.Boots_09_rich_01</t>
  </si>
  <si>
    <t>Items.Boots_09_rich_02</t>
  </si>
  <si>
    <t>Items.Boots_09_rich_03</t>
  </si>
  <si>
    <t>Items.Boots_10_basic_01</t>
  </si>
  <si>
    <t>Items.Boots_10_basic_02</t>
  </si>
  <si>
    <t>Items.Boots_10_old_01</t>
  </si>
  <si>
    <t>Items.Boots_10_old_02</t>
  </si>
  <si>
    <t>Items.Boots_10_rich_01</t>
  </si>
  <si>
    <t>Items.Boots_10_rich_02</t>
  </si>
  <si>
    <t>Items.Boots_11_basic_01</t>
  </si>
  <si>
    <t>Items.Boots_11_basic_02</t>
  </si>
  <si>
    <t>Items.Boots_11_old_01</t>
  </si>
  <si>
    <t>Items.Boots_11_old_02</t>
  </si>
  <si>
    <t>Items.Boots_11_rich_01</t>
  </si>
  <si>
    <t>Items.Boots_11_rich_02</t>
  </si>
  <si>
    <t>Items.Cap_01_basic_01</t>
  </si>
  <si>
    <t>Items.Cap_01_basic_02</t>
  </si>
  <si>
    <t>Items.Cap_01_basic_03</t>
  </si>
  <si>
    <t>Items.Cap_01_old_01</t>
  </si>
  <si>
    <t>Items.Cap_01_old_02</t>
  </si>
  <si>
    <t>Items.Cap_01_old_03</t>
  </si>
  <si>
    <t>Items.Cap_01_rich_01</t>
  </si>
  <si>
    <t>Items.Cap_01_rich_02</t>
  </si>
  <si>
    <t>Items.Cap_01_rich_03</t>
  </si>
  <si>
    <t>Items.Cap_02_basic_01</t>
  </si>
  <si>
    <t>Items.Cap_02_basic_02</t>
  </si>
  <si>
    <t>Items.Cap_02_basic_03</t>
  </si>
  <si>
    <t>Items.Cap_02_old_01</t>
  </si>
  <si>
    <t>Items.Cap_02_old_02</t>
  </si>
  <si>
    <t>Items.Cap_02_old_03</t>
  </si>
  <si>
    <t>Items.Cap_03_basic_01</t>
  </si>
  <si>
    <t>Items.Cap_03_basic_02</t>
  </si>
  <si>
    <t>Items.Cap_03_old_01</t>
  </si>
  <si>
    <t>Items.Cap_03_old_02</t>
  </si>
  <si>
    <t>Items.Cap_03_rich_01</t>
  </si>
  <si>
    <t>Items.Cap_03_rich_02</t>
  </si>
  <si>
    <t>Items.Cap_04_basic_01</t>
  </si>
  <si>
    <t>Items.Cap_04_basic_02</t>
  </si>
  <si>
    <t>Items.Cap_04_old_01</t>
  </si>
  <si>
    <t>Items.Cap_04_old_02</t>
  </si>
  <si>
    <t>Items.Cap_04_rich_01</t>
  </si>
  <si>
    <t>Items.Cap_05_basic_01</t>
  </si>
  <si>
    <t>Items.Cap_05_basic_02</t>
  </si>
  <si>
    <t>Items.Cap_05_basic_03</t>
  </si>
  <si>
    <t>Items.Cap_05_old_01</t>
  </si>
  <si>
    <t>Items.Cap_05_old_02</t>
  </si>
  <si>
    <t>Items.Cap_06_basic_01</t>
  </si>
  <si>
    <t>Items.Cap_06_basic_02</t>
  </si>
  <si>
    <t>Items.Cap_06_old_01</t>
  </si>
  <si>
    <t>Items.Cap_06_old_02</t>
  </si>
  <si>
    <t>Items.Cap_06_rich_01</t>
  </si>
  <si>
    <t>Items.Cap_06_rich_02</t>
  </si>
  <si>
    <t>Items.CasualShoes_01_basic_01</t>
  </si>
  <si>
    <t>Items.CasualShoes_01_basic_02</t>
  </si>
  <si>
    <t>Items.CasualShoes_01_basic_03</t>
  </si>
  <si>
    <t>Items.CasualShoes_01_basic_04</t>
  </si>
  <si>
    <t>Items.CasualShoes_01_basic_05</t>
  </si>
  <si>
    <t>Items.CasualShoes_01_old_01</t>
  </si>
  <si>
    <t>Items.CasualShoes_01_old_02</t>
  </si>
  <si>
    <t>Items.CasualShoes_02_basic_01</t>
  </si>
  <si>
    <t>Items.CasualShoes_02_basic_02</t>
  </si>
  <si>
    <t>Items.CasualShoes_02_old_01</t>
  </si>
  <si>
    <t>Items.CasualShoes_02_old_02</t>
  </si>
  <si>
    <t>Items.CasualShoes_04_basic_01</t>
  </si>
  <si>
    <t>Items.CasualShoes_04_basic_02</t>
  </si>
  <si>
    <t>Items.CasualShoes_04_old_01</t>
  </si>
  <si>
    <t>Items.CasualShoes_04_old_02</t>
  </si>
  <si>
    <t>Items.CasualShoes_05_basic_01</t>
  </si>
  <si>
    <t>Items.CasualShoes_05_basic_02</t>
  </si>
  <si>
    <t>Items.CasualShoes_05_basic_03</t>
  </si>
  <si>
    <t>Items.CasualShoes_05_old_01</t>
  </si>
  <si>
    <t>Items.CasualShoes_05_old_02</t>
  </si>
  <si>
    <t>Items.CasualShoes_05_old_03</t>
  </si>
  <si>
    <t>Items.CasualShoes_05_rich_01</t>
  </si>
  <si>
    <t>Items.CasualShoes_05_rich_02</t>
  </si>
  <si>
    <t>Items.CasualShoes_05_rich_03</t>
  </si>
  <si>
    <t>Items.CasualShoes_06_basic_01</t>
  </si>
  <si>
    <t>Items.CasualShoes_06_basic_02</t>
  </si>
  <si>
    <t>Items.CasualShoes_06_old_01</t>
  </si>
  <si>
    <t>Items.CasualShoes_06_old_02</t>
  </si>
  <si>
    <t>Items.CasualShoes_06_rich_01</t>
  </si>
  <si>
    <t>Items.CasualShoes_06_rich_02</t>
  </si>
  <si>
    <t>Items.CasualShoes_07_basic_01</t>
  </si>
  <si>
    <t>Items.CasualShoes_07_basic_02</t>
  </si>
  <si>
    <t>Items.CasualShoes_07_basic_03</t>
  </si>
  <si>
    <t>Items.CasualShoes_07_basic_04</t>
  </si>
  <si>
    <t>Items.CasualShoes_07_old_01</t>
  </si>
  <si>
    <t>Items.CasualShoes_07_old_02</t>
  </si>
  <si>
    <t>Items.CasualShoes_07_old_03</t>
  </si>
  <si>
    <t>Items.CasualShoes_07_rich_01</t>
  </si>
  <si>
    <t>Items.CasualShoes_07_rich_02</t>
  </si>
  <si>
    <t>Items.CasualShoes_07_rich_03</t>
  </si>
  <si>
    <t>Items.Coat_01_basic_01</t>
  </si>
  <si>
    <t>Items.Coat_01_basic_02</t>
  </si>
  <si>
    <t>Items.Coat_01_basic_03</t>
  </si>
  <si>
    <t>Items.Coat_01_old_01</t>
  </si>
  <si>
    <t>Items.Coat_01_old_02</t>
  </si>
  <si>
    <t>Items.Coat_01_old_03</t>
  </si>
  <si>
    <t>Items.Coat_01_rich_01</t>
  </si>
  <si>
    <t>Items.Coat_01_rich_02</t>
  </si>
  <si>
    <t>Items.Coat_01_rich_03</t>
  </si>
  <si>
    <t>Items.Coat_02_basic_01</t>
  </si>
  <si>
    <t>Items.Coat_02_basic_02</t>
  </si>
  <si>
    <t>Items.Coat_02_old_01</t>
  </si>
  <si>
    <t>Items.Coat_02_old_02</t>
  </si>
  <si>
    <t>Items.Coat_02_old_03</t>
  </si>
  <si>
    <t>Items.Coat_02_old_04</t>
  </si>
  <si>
    <t>Items.Coat_03_basic_01</t>
  </si>
  <si>
    <t>Items.Coat_03_basic_02</t>
  </si>
  <si>
    <t>Items.Coat_03_old_01</t>
  </si>
  <si>
    <t>Items.Coat_03_old_02</t>
  </si>
  <si>
    <t>Items.Coat_03_old_03</t>
  </si>
  <si>
    <t>Items.Coat_03_rich_01</t>
  </si>
  <si>
    <t>Items.Coat_03_rich_02</t>
  </si>
  <si>
    <t>Items.Coat_04_basic_01</t>
  </si>
  <si>
    <t>Items.Coat_04_basic_02</t>
  </si>
  <si>
    <t>Items.Coat_04_basic_03</t>
  </si>
  <si>
    <t>Items.Coat_04_old_01</t>
  </si>
  <si>
    <t>Items.Coat_04_old_02</t>
  </si>
  <si>
    <t>Items.Coat_04_rich_01</t>
  </si>
  <si>
    <t>Items.Coat_04_rich_02</t>
  </si>
  <si>
    <t>Items.Dress_01_basic_01</t>
  </si>
  <si>
    <t>Items.Dress_01_basic_02</t>
  </si>
  <si>
    <t>Items.Dress_01_basic_03</t>
  </si>
  <si>
    <t>Items.Dress_01_rich_01</t>
  </si>
  <si>
    <t>Items.Dress_01_rich_02</t>
  </si>
  <si>
    <t>Items.Dress_01_rich_03</t>
  </si>
  <si>
    <t>Items.Dress_02_basic_01</t>
  </si>
  <si>
    <t>Items.Dress_02_basic_02</t>
  </si>
  <si>
    <t>Items.Dress_02_basic_03</t>
  </si>
  <si>
    <t>Items.Dress_02_rich_01</t>
  </si>
  <si>
    <t>Items.Dress_02_rich_02</t>
  </si>
  <si>
    <t>Items.Dress_02_rich_03</t>
  </si>
  <si>
    <t>Items.FormalJacket_01_basic_01</t>
  </si>
  <si>
    <t>Items.FormalJacket_01_basic_02</t>
  </si>
  <si>
    <t>Items.FormalJacket_01_old_01</t>
  </si>
  <si>
    <t>Items.FormalJacket_01_old_02</t>
  </si>
  <si>
    <t>Items.FormalJacket_01_rich_01</t>
  </si>
  <si>
    <t>Items.FormalJacket_01_rich_02</t>
  </si>
  <si>
    <t>Items.FormalJacket_02_basic_01</t>
  </si>
  <si>
    <t>Items.FormalJacket_02_basic_02</t>
  </si>
  <si>
    <t>Items.FormalJacket_02_basic_03</t>
  </si>
  <si>
    <t>Items.FormalJacket_02_rich_01</t>
  </si>
  <si>
    <t>Items.FormalJacket_02_rich_02</t>
  </si>
  <si>
    <t>Items.FormalJacket_02_rich_03</t>
  </si>
  <si>
    <t>Items.FormalJacket_03_basic_01</t>
  </si>
  <si>
    <t>Items.FormalJacket_03_basic_02</t>
  </si>
  <si>
    <t>Items.FormalJacket_03_basic_03</t>
  </si>
  <si>
    <t>Items.FormalJacket_03_rich_01</t>
  </si>
  <si>
    <t>Items.FormalJacket_03_rich_02</t>
  </si>
  <si>
    <t>Items.FormalJacket_03_rich_03</t>
  </si>
  <si>
    <t>Items.FormalJacket_04_basic_01</t>
  </si>
  <si>
    <t>Items.FormalJacket_04_basic_02</t>
  </si>
  <si>
    <t>Items.FormalJacket_04_basic_03</t>
  </si>
  <si>
    <t>Items.FormalJacket_04_rich_01</t>
  </si>
  <si>
    <t>Items.FormalJacket_04_rich_02</t>
  </si>
  <si>
    <t>Items.FormalJacket_04_rich_03</t>
  </si>
  <si>
    <t>Items.FormalJacket_05_basic_01</t>
  </si>
  <si>
    <t>Items.FormalJacket_05_basic_02</t>
  </si>
  <si>
    <t>Items.FormalJacket_05_basic_03</t>
  </si>
  <si>
    <t>Items.FormalJacket_05_rich_01</t>
  </si>
  <si>
    <t>Items.FormalJacket_05_rich_02</t>
  </si>
  <si>
    <t>Items.FormalJacket_05_rich_03</t>
  </si>
  <si>
    <t>Items.FormalPants_01_basic_02</t>
  </si>
  <si>
    <t>Items.FormalPants_01_basic_03</t>
  </si>
  <si>
    <t>Items.FormalPants_01_old_01</t>
  </si>
  <si>
    <t>Items.FormalPants_01_old_02</t>
  </si>
  <si>
    <t>Items.FormalPants_02_basic_01</t>
  </si>
  <si>
    <t>Items.FormalPants_02_basic_02</t>
  </si>
  <si>
    <t>Items.FormalPants_02_basic_03</t>
  </si>
  <si>
    <t>Items.FormalPants_02_rich_01</t>
  </si>
  <si>
    <t>Items.FormalPants_02_rich_02</t>
  </si>
  <si>
    <t>Items.FormalPants_02_rich_03</t>
  </si>
  <si>
    <t>Items.FormalPants_03_basic_01</t>
  </si>
  <si>
    <t>Items.FormalPants_03_old_01</t>
  </si>
  <si>
    <t>Items.FormalPants_03_old_02</t>
  </si>
  <si>
    <t>Items.FormalPants_03_rich_01</t>
  </si>
  <si>
    <t>Items.FormalPants_03_rich_02</t>
  </si>
  <si>
    <t>Items.FormalShirt_01_basic_01</t>
  </si>
  <si>
    <t>Items.FormalShirt_01_basic_02</t>
  </si>
  <si>
    <t>Items.FormalShirt_01_basic_03</t>
  </si>
  <si>
    <t>Items.FormalShirt_01_old_01</t>
  </si>
  <si>
    <t>Items.FormalShirt_01_old_02</t>
  </si>
  <si>
    <t>Items.FormalShirt_01_old_03</t>
  </si>
  <si>
    <t>Items.FormalShirt_01_rich_01</t>
  </si>
  <si>
    <t>Items.FormalShirt_01_rich_02</t>
  </si>
  <si>
    <t>Items.FormalShirt_01_rich_03</t>
  </si>
  <si>
    <t>Items.FormalShirt_01_rich_04</t>
  </si>
  <si>
    <t>Items.FormalShirt_01_rich_05</t>
  </si>
  <si>
    <t>Items.FormalShirt_01_rich_06</t>
  </si>
  <si>
    <t>Items.FormalShirt_02_basic_01</t>
  </si>
  <si>
    <t>Items.FormalShirt_02_basic_02</t>
  </si>
  <si>
    <t>Items.FormalShirt_02_basic_03</t>
  </si>
  <si>
    <t>Items.FormalShirt_02_basic_04</t>
  </si>
  <si>
    <t>Items.FormalShirt_02_old_01</t>
  </si>
  <si>
    <t>Items.FormalShirt_02_old_02</t>
  </si>
  <si>
    <t>Items.FormalShirt_02_old_03</t>
  </si>
  <si>
    <t>Items.FormalShirt_02_rich_01</t>
  </si>
  <si>
    <t>Items.FormalShirt_02_rich_02</t>
  </si>
  <si>
    <t>Items.FormalShirt_02_rich_03</t>
  </si>
  <si>
    <t>Items.FormalShoes_01_basic_01</t>
  </si>
  <si>
    <t>Items.FormalShoes_01_basic_02</t>
  </si>
  <si>
    <t>Items.FormalShoes_01_basic_03</t>
  </si>
  <si>
    <t>Items.FormalShoes_01_rich_01</t>
  </si>
  <si>
    <t>Items.FormalShoes_01_rich_02</t>
  </si>
  <si>
    <t>Items.FormalShoes_02_basic_01</t>
  </si>
  <si>
    <t>Items.FormalShoes_02_basic_02</t>
  </si>
  <si>
    <t>Items.FormalShoes_02_basic_03</t>
  </si>
  <si>
    <t>Items.FormalShoes_02_rich_01</t>
  </si>
  <si>
    <t>Items.FormalShoes_02_rich_02</t>
  </si>
  <si>
    <t>Items.FormalShoes_02_rich_03</t>
  </si>
  <si>
    <t>Items.FormalShoes_03_basic_01</t>
  </si>
  <si>
    <t>Items.FormalShoes_03_basic_02</t>
  </si>
  <si>
    <t>Items.FormalShoes_03_rich_01</t>
  </si>
  <si>
    <t>Items.FormalShoes_03_rich_02</t>
  </si>
  <si>
    <t>Items.FormalSkirt_01_basic_01</t>
  </si>
  <si>
    <t>Items.FormalSkirt_01_basic_02</t>
  </si>
  <si>
    <t>Items.FormalSkirt_01_basic_03</t>
  </si>
  <si>
    <t>Items.FormalSkirt_01_basic_04</t>
  </si>
  <si>
    <t>Items.FormalSkirt_01_rich_01</t>
  </si>
  <si>
    <t>Items.FormalSkirt_01_rich_02</t>
  </si>
  <si>
    <t>Items.FormalSkirt_01_rich_03</t>
  </si>
  <si>
    <t>Items.FormalSkirt_02_basic_01</t>
  </si>
  <si>
    <t>Items.FormalSkirt_02_basic_02</t>
  </si>
  <si>
    <t>Items.FormalSkirt_02_basic_03</t>
  </si>
  <si>
    <t>Items.FormalSkirt_02_rich_01</t>
  </si>
  <si>
    <t>Items.FormalSkirt_02_rich_02</t>
  </si>
  <si>
    <t>Items.FormalSkirt_02_rich_03</t>
  </si>
  <si>
    <t>Items.Glasses_01_basic_01</t>
  </si>
  <si>
    <t>Items.Glasses_01_basic_02</t>
  </si>
  <si>
    <t>Items.Glasses_01_basic_03</t>
  </si>
  <si>
    <t>Items.Glasses_01_basic_04</t>
  </si>
  <si>
    <t>Items.Glasses_01_basic_05</t>
  </si>
  <si>
    <t>Items.Glasses_02_basic_01</t>
  </si>
  <si>
    <t>Items.Glasses_02_basic_02</t>
  </si>
  <si>
    <t>Items.Glasses_02_basic_03</t>
  </si>
  <si>
    <t>Items.Glasses_02_basic_04</t>
  </si>
  <si>
    <t>Items.Glasses_03_basic_01</t>
  </si>
  <si>
    <t>Items.Glasses_03_basic_02</t>
  </si>
  <si>
    <t>Items.Glasses_03_basic_03</t>
  </si>
  <si>
    <t>Items.Glasses_03_basic_04</t>
  </si>
  <si>
    <t>Items.Glasses_03_basic_05</t>
  </si>
  <si>
    <t>Items.Glasses_03_basic_06</t>
  </si>
  <si>
    <t>Items.Glasses_03_basic_07</t>
  </si>
  <si>
    <t>Items.Glasses_03_basic_08</t>
  </si>
  <si>
    <t>Items.Glasses_03_basic_09</t>
  </si>
  <si>
    <t>Items.Glasses_03_basic_10</t>
  </si>
  <si>
    <t>Items.Glasses_05_basic_01</t>
  </si>
  <si>
    <t>Items.Glasses_05_basic_02</t>
  </si>
  <si>
    <t>Items.Glasses_05_basic_03</t>
  </si>
  <si>
    <t>Items.Glasses_05_basic_04</t>
  </si>
  <si>
    <t>Items.Glasses_05_old_01</t>
  </si>
  <si>
    <t>Items.Glasses_05_old_02</t>
  </si>
  <si>
    <t>Items.GOG_DLC_Jacket</t>
  </si>
  <si>
    <t>Items.GOG_DLC_TShirt</t>
  </si>
  <si>
    <t>Items.GOG_Galaxy_TShirt</t>
  </si>
  <si>
    <t>Items.Hat_01_basic_01</t>
  </si>
  <si>
    <t>Items.Hat_01_basic_02</t>
  </si>
  <si>
    <t>Items.Hat_01_old_01</t>
  </si>
  <si>
    <t>Items.Hat_01_old_02</t>
  </si>
  <si>
    <t>Items.Hat_01_rich_01</t>
  </si>
  <si>
    <t>Items.Hat_01_rich_02</t>
  </si>
  <si>
    <t>Items.Hat_02_basic_01</t>
  </si>
  <si>
    <t>Items.Hat_02_basic_02</t>
  </si>
  <si>
    <t>Items.Hat_02_old_01</t>
  </si>
  <si>
    <t>Items.Hat_02_old_02</t>
  </si>
  <si>
    <t>Items.Hat_02_rich_01</t>
  </si>
  <si>
    <t>Items.Hat_02_rich_02</t>
  </si>
  <si>
    <t>Items.Hat_03_basic_01</t>
  </si>
  <si>
    <t>Items.Hat_03_basic_02</t>
  </si>
  <si>
    <t>Items.Hat_03_old_01</t>
  </si>
  <si>
    <t>Items.Hat_03_old_02</t>
  </si>
  <si>
    <t>Items.Hat_03_rich_01</t>
  </si>
  <si>
    <t>Items.Hat_04_basic_01</t>
  </si>
  <si>
    <t>Items.Hat_04_basic_02</t>
  </si>
  <si>
    <t>Items.Hat_04_old_01</t>
  </si>
  <si>
    <t>Items.Helmet_01_basic_01</t>
  </si>
  <si>
    <t>Items.Helmet_01_basic_02</t>
  </si>
  <si>
    <t>Items.Helmet_01_basic_03</t>
  </si>
  <si>
    <t>Items.Helmet_01_old_01</t>
  </si>
  <si>
    <t>Items.Helmet_01_rich_01</t>
  </si>
  <si>
    <t>Items.Helmet_01_rich_02</t>
  </si>
  <si>
    <t>Items.Helmet_02_basic_01</t>
  </si>
  <si>
    <t>Items.Helmet_02_basic_02</t>
  </si>
  <si>
    <t>Items.Helmet_02_basic_03</t>
  </si>
  <si>
    <t>Items.Helmet_02_basic_04</t>
  </si>
  <si>
    <t>Items.Helmet_02_old_01</t>
  </si>
  <si>
    <t>Items.Helmet_02_old_02</t>
  </si>
  <si>
    <t>Items.Helmet_02_old_03</t>
  </si>
  <si>
    <t>Items.Helmet_02_old_04</t>
  </si>
  <si>
    <t>Items.Helmet_02_rich_01</t>
  </si>
  <si>
    <t>Items.Helmet_02_rich_02</t>
  </si>
  <si>
    <t>Items.Helmet_02_rich_03</t>
  </si>
  <si>
    <t>Items.Helmet_02_rich_04</t>
  </si>
  <si>
    <t>Items.Helmet_03_basic_01</t>
  </si>
  <si>
    <t>Items.Helmet_03_basic_02</t>
  </si>
  <si>
    <t>Items.Helmet_03_old_01</t>
  </si>
  <si>
    <t>Items.Helmet_03_old_02</t>
  </si>
  <si>
    <t>Items.Helmet_03_rich_01</t>
  </si>
  <si>
    <t>Items.Helmet_04_basic_01</t>
  </si>
  <si>
    <t>Items.Helmet_04_basic_02</t>
  </si>
  <si>
    <t>Items.Helmet_04_old_01</t>
  </si>
  <si>
    <t>Items.Helmet_04_old_02</t>
  </si>
  <si>
    <t>Items.Helmet_04_rich_01</t>
  </si>
  <si>
    <t>Items.Helmet_04_rich_02</t>
  </si>
  <si>
    <t>Items.HighQualityJewellery1</t>
  </si>
  <si>
    <t>Items.HighQualityJewellery2</t>
  </si>
  <si>
    <t>Items.HighQualityJewellery3</t>
  </si>
  <si>
    <t>Items.HighQualityJewellery4</t>
  </si>
  <si>
    <t>Items.HighQualityJewellery5</t>
  </si>
  <si>
    <t>Items.Jacket_01_basic_01</t>
  </si>
  <si>
    <t>Items.Jacket_01_basic_02</t>
  </si>
  <si>
    <t>Items.Jacket_01_old_01</t>
  </si>
  <si>
    <t>Items.Jacket_01_old_02</t>
  </si>
  <si>
    <t>Items.Jacket_01_rich_01</t>
  </si>
  <si>
    <t>Items.Jacket_01_rich_02</t>
  </si>
  <si>
    <t>Items.Jacket_02_basic_01</t>
  </si>
  <si>
    <t>Items.Jacket_02_basic_02</t>
  </si>
  <si>
    <t>Items.Jacket_02_old_01</t>
  </si>
  <si>
    <t>Items.Jacket_02_old_02</t>
  </si>
  <si>
    <t>Items.Jacket_02_old_03</t>
  </si>
  <si>
    <t>Items.Jacket_02_rich_01</t>
  </si>
  <si>
    <t>Items.Jacket_02_rich_02</t>
  </si>
  <si>
    <t>Items.Jacket_02_rich_03</t>
  </si>
  <si>
    <t>Items.Jacket_03_basic_01</t>
  </si>
  <si>
    <t>Items.Jacket_03_basic_02</t>
  </si>
  <si>
    <t>Items.Jacket_03_basic_03</t>
  </si>
  <si>
    <t>Items.Jacket_03_basic_04</t>
  </si>
  <si>
    <t>Items.Jacket_03_old_01</t>
  </si>
  <si>
    <t>Items.Jacket_03_old_02</t>
  </si>
  <si>
    <t>Items.Jacket_03_old_03</t>
  </si>
  <si>
    <t>Items.Jacket_03_old_04</t>
  </si>
  <si>
    <t>Items.Jacket_03_rich_01</t>
  </si>
  <si>
    <t>Items.Jacket_03_rich_02</t>
  </si>
  <si>
    <t>Items.Jacket_03_rich_03</t>
  </si>
  <si>
    <t>Items.Jacket_04_basic_01</t>
  </si>
  <si>
    <t>Items.Jacket_04_basic_02</t>
  </si>
  <si>
    <t>Items.Jacket_04_basic_03</t>
  </si>
  <si>
    <t>Items.Jacket_04_old_01</t>
  </si>
  <si>
    <t>Items.Jacket_04_old_02</t>
  </si>
  <si>
    <t>Items.Jacket_04_old_03</t>
  </si>
  <si>
    <t>Items.Jacket_04_rich_01</t>
  </si>
  <si>
    <t>Items.Jacket_04_rich_02</t>
  </si>
  <si>
    <t>Items.Jacket_04_rich_03</t>
  </si>
  <si>
    <t>Items.Jacket_05_basic_01</t>
  </si>
  <si>
    <t>Items.Jacket_05_basic_02</t>
  </si>
  <si>
    <t>Items.Jacket_05_old_01</t>
  </si>
  <si>
    <t>Items.Jacket_05_old_02</t>
  </si>
  <si>
    <t>Items.Jacket_05_rich_01</t>
  </si>
  <si>
    <t>Items.Jacket_05_rich_02</t>
  </si>
  <si>
    <t>Items.Jacket_06_basic_01</t>
  </si>
  <si>
    <t>Items.Jacket_06_basic_02</t>
  </si>
  <si>
    <t>Items.Jacket_06_old_01</t>
  </si>
  <si>
    <t>Items.Jacket_06_old_02</t>
  </si>
  <si>
    <t>Items.Jacket_06_rich_01</t>
  </si>
  <si>
    <t>Items.Jacket_06_rich_02</t>
  </si>
  <si>
    <t>Items.Jacket_07_basic_01</t>
  </si>
  <si>
    <t>Items.Jacket_07_basic_02</t>
  </si>
  <si>
    <t>Items.Jacket_07_old_01</t>
  </si>
  <si>
    <t>Items.Jacket_07_old_02</t>
  </si>
  <si>
    <t>Items.Jacket_07_rich_01</t>
  </si>
  <si>
    <t>Items.Jacket_07_rich_02</t>
  </si>
  <si>
    <t>Items.Jacket_08_basic_01</t>
  </si>
  <si>
    <t>Items.Jacket_08_basic_02</t>
  </si>
  <si>
    <t>Items.Jacket_08_old_01</t>
  </si>
  <si>
    <t>Items.Jacket_08_old_02</t>
  </si>
  <si>
    <t>Items.Jacket_09_basic_01</t>
  </si>
  <si>
    <t>Items.Jacket_09_basic_02</t>
  </si>
  <si>
    <t>Items.Jacket_09_old_01</t>
  </si>
  <si>
    <t>Items.Jacket_09_old_02</t>
  </si>
  <si>
    <t>Items.Jacket_09_rich_01</t>
  </si>
  <si>
    <t>Items.Jacket_09_rich_02</t>
  </si>
  <si>
    <t>Items.Jacket_10_basic_01</t>
  </si>
  <si>
    <t>Items.Jacket_10_basic_02</t>
  </si>
  <si>
    <t>Items.Jacket_10_old_01</t>
  </si>
  <si>
    <t>Items.Jacket_10_old_02</t>
  </si>
  <si>
    <t>Items.Jacket_10_rich_01</t>
  </si>
  <si>
    <t>Items.Jacket_10_rich_02</t>
  </si>
  <si>
    <t>Items.Jacket_11_basic_01</t>
  </si>
  <si>
    <t>Items.Jacket_11_basic_02</t>
  </si>
  <si>
    <t>Items.Jacket_11_old_01</t>
  </si>
  <si>
    <t>Items.Jacket_11_old_02</t>
  </si>
  <si>
    <t>Items.Jacket_11_rich_01</t>
  </si>
  <si>
    <t>Items.Jacket_11_rich_02</t>
  </si>
  <si>
    <t>Items.Jacket_12_basic_01</t>
  </si>
  <si>
    <t>Items.Jacket_12_basic_02</t>
  </si>
  <si>
    <t>Items.Jacket_12_old_01</t>
  </si>
  <si>
    <t>Items.Jacket_12_old_02</t>
  </si>
  <si>
    <t>Items.Jacket_12_rich_01</t>
  </si>
  <si>
    <t>Items.Jacket_12_rich_02</t>
  </si>
  <si>
    <t>Items.Jacket_13_basic_01</t>
  </si>
  <si>
    <t>Items.Jacket_13_basic_02</t>
  </si>
  <si>
    <t>Items.Jacket_13_basic_03</t>
  </si>
  <si>
    <t>Items.Jacket_13_old_01</t>
  </si>
  <si>
    <t>Items.Jacket_13_old_02</t>
  </si>
  <si>
    <t>Items.Jacket_13_old_03</t>
  </si>
  <si>
    <t>Items.Jacket_13_rich_01</t>
  </si>
  <si>
    <t>Items.Jacket_13_rich_02</t>
  </si>
  <si>
    <t>Items.Jacket_13_rich_03</t>
  </si>
  <si>
    <t>Items.Jacket_14_basic_01</t>
  </si>
  <si>
    <t>Items.Jacket_14_basic_02</t>
  </si>
  <si>
    <t>Items.Jacket_14_old_01</t>
  </si>
  <si>
    <t>Items.Jacket_14_rich_01</t>
  </si>
  <si>
    <t>Items.Jacket_14_rich_02</t>
  </si>
  <si>
    <t>Items.Jacket_15_basic_01</t>
  </si>
  <si>
    <t>Items.Jacket_15_basic_02</t>
  </si>
  <si>
    <t>Items.Jacket_15_old_01</t>
  </si>
  <si>
    <t>Items.Jacket_15_rich_01</t>
  </si>
  <si>
    <t>Items.Jacket_16_basic_01</t>
  </si>
  <si>
    <t>Items.Jacket_16_basic_02</t>
  </si>
  <si>
    <t>Items.Jacket_16_old_01</t>
  </si>
  <si>
    <t>Items.Jacket_16_old_02</t>
  </si>
  <si>
    <t>Items.Jacket_16_rich_01</t>
  </si>
  <si>
    <t>Items.Jacket_17_basic_01</t>
  </si>
  <si>
    <t>Items.Jacket_17_basic_02</t>
  </si>
  <si>
    <t>Items.Jacket_17_basic_03</t>
  </si>
  <si>
    <t>Items.Jacket_17_basic_04</t>
  </si>
  <si>
    <t>Items.Jacket_17_old_01</t>
  </si>
  <si>
    <t>Items.Jacket_17_old_02</t>
  </si>
  <si>
    <t>Items.Jacket_17_old_03</t>
  </si>
  <si>
    <t>Items.Jacket_17_rich_01</t>
  </si>
  <si>
    <t>Items.Jacket_17_rich_02</t>
  </si>
  <si>
    <t>Items.Jacket_17_rich_03</t>
  </si>
  <si>
    <t>Items.Jacket_17_rich_04</t>
  </si>
  <si>
    <t>Items.Jacket_17_rich_05</t>
  </si>
  <si>
    <t>Items.Jacket_17_rich_06</t>
  </si>
  <si>
    <t>Items.Jumpsuit_01_basic_01</t>
  </si>
  <si>
    <t>Items.Jumpsuit_01_basic_02</t>
  </si>
  <si>
    <t>Items.Jumpsuit_01_basic_03</t>
  </si>
  <si>
    <t>Items.Jumpsuit_01_old_01</t>
  </si>
  <si>
    <t>Items.Jumpsuit_01_old_02</t>
  </si>
  <si>
    <t>Items.Jumpsuit_01_old_03</t>
  </si>
  <si>
    <t>Items.Jumpsuit_01_rich_01</t>
  </si>
  <si>
    <t>Items.Jumpsuit_01_rich_02</t>
  </si>
  <si>
    <t>Items.Jumpsuit_02_basic_01</t>
  </si>
  <si>
    <t>Items.Jumpsuit_02_basic_02</t>
  </si>
  <si>
    <t>Items.Jumpsuit_02_old_01</t>
  </si>
  <si>
    <t>Items.Jumpsuit_02_old_02</t>
  </si>
  <si>
    <t>Items.Jumpsuit_02_rich_01</t>
  </si>
  <si>
    <t>Items.Jumpsuit_02_rich_02</t>
  </si>
  <si>
    <t>Items.Jumpsuit_02_rich_03</t>
  </si>
  <si>
    <t>Items.Jumpsuit_03_old_01</t>
  </si>
  <si>
    <t>Items.Jumpsuit_03_old_02</t>
  </si>
  <si>
    <t>Items.Jumpsuit_03_old_03</t>
  </si>
  <si>
    <t>Items.LooseShirt_01_basic_01</t>
  </si>
  <si>
    <t>Items.LooseShirt_01_basic_02</t>
  </si>
  <si>
    <t>Items.LooseShirt_01_old_01</t>
  </si>
  <si>
    <t>Items.LooseShirt_01_old_02</t>
  </si>
  <si>
    <t>Items.LooseShirt_01_rich_01</t>
  </si>
  <si>
    <t>Items.LooseShirt_01_rich_02</t>
  </si>
  <si>
    <t>Items.LooseShirt_02_basic_01</t>
  </si>
  <si>
    <t>Items.LooseShirt_02_basic_02</t>
  </si>
  <si>
    <t>Items.LooseShirt_02_old_01</t>
  </si>
  <si>
    <t>Items.LooseShirt_02_old_02</t>
  </si>
  <si>
    <t>Items.LooseShirt_02_rich_01</t>
  </si>
  <si>
    <t>Items.LooseShirt_02_rich_02</t>
  </si>
  <si>
    <t>Items.LowQualityJewellery1</t>
  </si>
  <si>
    <t>Items.LowQualityJewellery2</t>
  </si>
  <si>
    <t>Items.LowQualityJewellery3</t>
  </si>
  <si>
    <t>Items.LowQualityJewellery4</t>
  </si>
  <si>
    <t>Items.LowQualityJewellery5</t>
  </si>
  <si>
    <t>Items.Mask_02_basic_01</t>
  </si>
  <si>
    <t>Items.Mask_02_basic_02</t>
  </si>
  <si>
    <t>Items.Mask_02_old_01</t>
  </si>
  <si>
    <t>Items.Mask_02_old_02</t>
  </si>
  <si>
    <t>Items.Mask_02_old_03</t>
  </si>
  <si>
    <t>Items.Mask_02_rich_01</t>
  </si>
  <si>
    <t>Items.Mask_02_rich_02</t>
  </si>
  <si>
    <t>Items.Mask_03_basic_01</t>
  </si>
  <si>
    <t>Items.Mask_03_basic_02</t>
  </si>
  <si>
    <t>Items.Mask_03_old_01</t>
  </si>
  <si>
    <t>Items.Mask_03_old_02</t>
  </si>
  <si>
    <t>Items.Mask_03_rich_01</t>
  </si>
  <si>
    <t>Items.Mask_03_rich_02</t>
  </si>
  <si>
    <t>Items.MediumQualityJewellery1</t>
  </si>
  <si>
    <t>Items.MediumQualityJewellery2</t>
  </si>
  <si>
    <t>Items.MediumQualityJewellery3</t>
  </si>
  <si>
    <t>Items.MediumQualityJewellery4</t>
  </si>
  <si>
    <t>Items.MediumQualityJewellery5</t>
  </si>
  <si>
    <t>Items.MQ017_Samerai_Jacket</t>
  </si>
  <si>
    <t>Items.mq017_SameraiJacket</t>
  </si>
  <si>
    <t>Items.Pants_01_basic_01</t>
  </si>
  <si>
    <t>Items.Pants_01_basic_02</t>
  </si>
  <si>
    <t>Items.Pants_01_basic_03</t>
  </si>
  <si>
    <t>Items.Pants_01_old_01</t>
  </si>
  <si>
    <t>Items.Pants_01_old_02</t>
  </si>
  <si>
    <t>Items.Pants_01_old_03</t>
  </si>
  <si>
    <t>Items.Pants_01_rich_01</t>
  </si>
  <si>
    <t>Items.Pants_01_rich_02</t>
  </si>
  <si>
    <t>Items.Pants_01_rich_03</t>
  </si>
  <si>
    <t>Items.Pants_02_basic_01</t>
  </si>
  <si>
    <t>Items.Pants_02_basic_02</t>
  </si>
  <si>
    <t>Items.Pants_02_basic_03</t>
  </si>
  <si>
    <t>Items.Pants_02_old_01</t>
  </si>
  <si>
    <t>Items.Pants_02_old_02</t>
  </si>
  <si>
    <t>Items.Pants_02_old_03</t>
  </si>
  <si>
    <t>Items.Pants_02_rich_01</t>
  </si>
  <si>
    <t>Items.Pants_02_rich_02</t>
  </si>
  <si>
    <t>Items.Pants_02_rich_03</t>
  </si>
  <si>
    <t>Items.Pants_03_basic_01</t>
  </si>
  <si>
    <t>Items.Pants_03_basic_02</t>
  </si>
  <si>
    <t>Items.Pants_03_basic_03</t>
  </si>
  <si>
    <t>Items.Pants_03_old_01</t>
  </si>
  <si>
    <t>Items.Pants_03_old_02</t>
  </si>
  <si>
    <t>Items.Pants_03_old_03</t>
  </si>
  <si>
    <t>Items.Pants_03_rich_01</t>
  </si>
  <si>
    <t>Items.Pants_03_rich_02</t>
  </si>
  <si>
    <t>Items.Pants_03_rich_03</t>
  </si>
  <si>
    <t>Items.Pants_04_basic_01</t>
  </si>
  <si>
    <t>Items.Pants_04_basic_02</t>
  </si>
  <si>
    <t>Items.Pants_04_basic_03</t>
  </si>
  <si>
    <t>Items.Pants_04_basic_04</t>
  </si>
  <si>
    <t>Items.Pants_04_old_01</t>
  </si>
  <si>
    <t>Items.Pants_04_old_02</t>
  </si>
  <si>
    <t>Items.Pants_04_old_03</t>
  </si>
  <si>
    <t>Items.Pants_04_rich_01</t>
  </si>
  <si>
    <t>Items.Pants_04_rich_02</t>
  </si>
  <si>
    <t>Items.Pants_04_rich_03</t>
  </si>
  <si>
    <t>Items.Pants_05_basic_01</t>
  </si>
  <si>
    <t>Items.Pants_05_basic_02</t>
  </si>
  <si>
    <t>Items.Pants_05_old_01</t>
  </si>
  <si>
    <t>Items.Pants_05_old_02</t>
  </si>
  <si>
    <t>Items.Pants_05_rich_01</t>
  </si>
  <si>
    <t>Items.Pants_05_rich_02</t>
  </si>
  <si>
    <t>Items.Pants_06_basic_01</t>
  </si>
  <si>
    <t>Items.Pants_06_basic_02</t>
  </si>
  <si>
    <t>Items.Pants_06_old_01</t>
  </si>
  <si>
    <t>Items.Pants_06_old_02</t>
  </si>
  <si>
    <t>Items.Pants_06_old_03</t>
  </si>
  <si>
    <t>Items.Pants_06_rich_01</t>
  </si>
  <si>
    <t>Items.Pants_06_rich_02</t>
  </si>
  <si>
    <t>Items.Pants_07_basic_01</t>
  </si>
  <si>
    <t>Items.Pants_07_basic_02</t>
  </si>
  <si>
    <t>Items.Pants_07_basic_03</t>
  </si>
  <si>
    <t>Items.Pants_07_old_01</t>
  </si>
  <si>
    <t>Items.Pants_07_old_02</t>
  </si>
  <si>
    <t>Items.Pants_07_old_03</t>
  </si>
  <si>
    <t>Items.Pants_07_rich_01</t>
  </si>
  <si>
    <t>Items.Pants_07_rich_02</t>
  </si>
  <si>
    <t>Items.Pants_07_rich_03</t>
  </si>
  <si>
    <t>Items.Pants_08_basic_01</t>
  </si>
  <si>
    <t>Items.Pants_08_basic_02</t>
  </si>
  <si>
    <t>Items.Pants_08_basic_03</t>
  </si>
  <si>
    <t>Items.Pants_08_old_01</t>
  </si>
  <si>
    <t>Items.Pants_08_old_02</t>
  </si>
  <si>
    <t>Items.Pants_08_old_03</t>
  </si>
  <si>
    <t>Items.Pants_08_rich_01</t>
  </si>
  <si>
    <t>Items.Pants_08_rich_02</t>
  </si>
  <si>
    <t>Items.Pants_08_rich_03</t>
  </si>
  <si>
    <t>Items.Pants_09_basic_01</t>
  </si>
  <si>
    <t>Items.Pants_09_basic_02</t>
  </si>
  <si>
    <t>Items.Pants_09_old_01</t>
  </si>
  <si>
    <t>Items.Pants_09_old_02</t>
  </si>
  <si>
    <t>Items.Pants_09_old_03</t>
  </si>
  <si>
    <t>Items.Pants_09_rich_01</t>
  </si>
  <si>
    <t>Items.Pants_09_rich_02</t>
  </si>
  <si>
    <t>Items.Pants_10_basic_01</t>
  </si>
  <si>
    <t>Items.Pants_10_basic_02</t>
  </si>
  <si>
    <t>Items.Pants_10_old_01</t>
  </si>
  <si>
    <t>Items.Pants_10_old_02</t>
  </si>
  <si>
    <t>Items.Pants_10_rich_01</t>
  </si>
  <si>
    <t>Items.Pants_10_rich_02</t>
  </si>
  <si>
    <t>Items.Pants_11_basic_01</t>
  </si>
  <si>
    <t>Items.Pants_11_basic_02</t>
  </si>
  <si>
    <t>Items.Pants_11_basic_03</t>
  </si>
  <si>
    <t>Items.Pants_11_old_01</t>
  </si>
  <si>
    <t>Items.Pants_11_old_02</t>
  </si>
  <si>
    <t>Items.Pants_11_old_03</t>
  </si>
  <si>
    <t>Items.Pants_11_rich_01</t>
  </si>
  <si>
    <t>Items.Pants_11_rich_02</t>
  </si>
  <si>
    <t>Items.Pants_11_rich_03</t>
  </si>
  <si>
    <t>Items.Pants_12_basic_01</t>
  </si>
  <si>
    <t>Items.Pants_12_basic_02</t>
  </si>
  <si>
    <t>Items.Pants_12_basic_03</t>
  </si>
  <si>
    <t>Items.Pants_12_old_01</t>
  </si>
  <si>
    <t>Items.Pants_12_old_02</t>
  </si>
  <si>
    <t>Items.Pants_12_old_03</t>
  </si>
  <si>
    <t>Items.Pants_12_rich_01</t>
  </si>
  <si>
    <t>Items.Pants_12_rich_02</t>
  </si>
  <si>
    <t>Items.Pants_12_rich_03</t>
  </si>
  <si>
    <t>Items.Pants_13_basic_01</t>
  </si>
  <si>
    <t>Items.Pants_13_basic_02</t>
  </si>
  <si>
    <t>Items.Pants_13_basic_03</t>
  </si>
  <si>
    <t>Items.Pants_13_old_01</t>
  </si>
  <si>
    <t>Items.Pants_13_old_02</t>
  </si>
  <si>
    <t>Items.Pants_13_old_03</t>
  </si>
  <si>
    <t>Items.Pants_13_rich_01</t>
  </si>
  <si>
    <t>Items.Pants_13_rich_02</t>
  </si>
  <si>
    <t>Items.Pants_14_basic_01</t>
  </si>
  <si>
    <t>Items.Pants_14_basic_02</t>
  </si>
  <si>
    <t>Items.Pants_14_old_01</t>
  </si>
  <si>
    <t>Items.Pants_14_old_02</t>
  </si>
  <si>
    <t>Items.Pants_14_rich_01</t>
  </si>
  <si>
    <t>Items.Pants_14_rich_02</t>
  </si>
  <si>
    <t>Items.Pants_15_basic_01</t>
  </si>
  <si>
    <t>Items.Pants_15_basic_02</t>
  </si>
  <si>
    <t>Items.Pants_15_old_01</t>
  </si>
  <si>
    <t>Items.Pants_15_rich_01</t>
  </si>
  <si>
    <t>Items.Q000_Corpo</t>
  </si>
  <si>
    <t>Items.Q000_Corpo_FormalJacket</t>
  </si>
  <si>
    <t>Items.Q000_Corpo_FormalPants</t>
  </si>
  <si>
    <t>Items.Q000_Corpo_FormalShoes</t>
  </si>
  <si>
    <t>Items.Q000_half_Corpo</t>
  </si>
  <si>
    <t>Items.Q000_half_Nomad</t>
  </si>
  <si>
    <t>Items.Q000_half_StreetKid</t>
  </si>
  <si>
    <t>Items.Q000_Nomad</t>
  </si>
  <si>
    <t>Items.Q000_Nomad_Boots</t>
  </si>
  <si>
    <t>Items.Q000_Nomad_noPatch</t>
  </si>
  <si>
    <t>Items.Q000_Nomad_noPatch_Vest</t>
  </si>
  <si>
    <t>Items.Q000_Nomad_Pants</t>
  </si>
  <si>
    <t>Items.Q000_Nomad_TShirt</t>
  </si>
  <si>
    <t>Items.Q000_Nomad_Vest</t>
  </si>
  <si>
    <t>Items.Q000_StreetKid</t>
  </si>
  <si>
    <t>Items.Q000_StreetKid_Pants</t>
  </si>
  <si>
    <t>Items.Q000_StreetKid_Shoes</t>
  </si>
  <si>
    <t>Items.Q000_StreetKid_TShirt</t>
  </si>
  <si>
    <t>Items.Q001_Pants</t>
  </si>
  <si>
    <t>Items.Q001_Shoes</t>
  </si>
  <si>
    <t>Items.q001_temp_jacket</t>
  </si>
  <si>
    <t>Items.Q001_TShirt</t>
  </si>
  <si>
    <t>Items.q004_slippers</t>
  </si>
  <si>
    <t>Items.Q005_Johnny_Glasses</t>
  </si>
  <si>
    <t>Items.Q005_Johnny_Pants</t>
  </si>
  <si>
    <t>Items.Q005_Johnny_Shirt</t>
  </si>
  <si>
    <t>Items.Q005_Johnny_Shoes</t>
  </si>
  <si>
    <t>Items.q005_militech_blazer</t>
  </si>
  <si>
    <t>Items.q005_militech_pants</t>
  </si>
  <si>
    <t>Items.q005_militech_shoes</t>
  </si>
  <si>
    <t>Items.Q005_Militech_Suit</t>
  </si>
  <si>
    <t>Items.Q005_Militech_Suit_Dirty</t>
  </si>
  <si>
    <t>Items.Q005_Militech_Suit_Filthy</t>
  </si>
  <si>
    <t>Items.Q005_Steel_Dragons_Coat</t>
  </si>
  <si>
    <t>Items.Q005_Yorinobu_FormalPants</t>
  </si>
  <si>
    <t>Items.Q005_Yorinobu_FormalShirt</t>
  </si>
  <si>
    <t>Items.Q101_Recovery_Bandage_Outfit</t>
  </si>
  <si>
    <t>Items.Q101_Tracksuit_Jacket</t>
  </si>
  <si>
    <t>Items.Q101_Tracksuit_Pants</t>
  </si>
  <si>
    <t>Items.Q114_Aldecaldo_Jacket</t>
  </si>
  <si>
    <t>Items.Q114_Cyberspace_Jumpsuit</t>
  </si>
  <si>
    <t>Items.Q115_Afterlife_Netrunner</t>
  </si>
  <si>
    <t>Items.q115_armor</t>
  </si>
  <si>
    <t>Items.Q115_Custom_Predator_Armor</t>
  </si>
  <si>
    <t>Items.Q115_Custom_Predator_Boots</t>
  </si>
  <si>
    <t>Items.q115_thrusters</t>
  </si>
  <si>
    <t>Items.q115_thrusters_rogue</t>
  </si>
  <si>
    <t>Items.q115_thrusters_weyland</t>
  </si>
  <si>
    <t>Items.Q201_SpaceHospitalPants</t>
  </si>
  <si>
    <t>Items.Q201_SpaceHospitalShirt</t>
  </si>
  <si>
    <t>Items.Q202_Epilogue_Boots</t>
  </si>
  <si>
    <t>Items.Q202_Epilogue_TShirt</t>
  </si>
  <si>
    <t>Items.Q203_Epilogue_Boots</t>
  </si>
  <si>
    <t>Items.Q203_Epilogue_Glasses</t>
  </si>
  <si>
    <t>Items.Q203_Epilogue_Pants</t>
  </si>
  <si>
    <t>Items.Q203_Epilogue_TShirt</t>
  </si>
  <si>
    <t>Items.Q203_folded_jacket</t>
  </si>
  <si>
    <t>Items.q203_pants</t>
  </si>
  <si>
    <t>Items.q203_samurai_jacket</t>
  </si>
  <si>
    <t>Items.Q203_Spacesuit_Helmet</t>
  </si>
  <si>
    <t>Items.Q203_Spacesuit_Outfit_NoHelmet</t>
  </si>
  <si>
    <t>Items.Q203_Spacesuit_Outfit_WithHelmet</t>
  </si>
  <si>
    <t>Items.Q204_Epilogue_Boots</t>
  </si>
  <si>
    <t>Items.Q204_Epilogue_Pants</t>
  </si>
  <si>
    <t>Items.Q204_Epilogue_TShirt</t>
  </si>
  <si>
    <t>Items.q204_samurai_jacket</t>
  </si>
  <si>
    <t>Items.SamuraiWorldTour_TShirt</t>
  </si>
  <si>
    <t>Items.Scarf_01_basic_01</t>
  </si>
  <si>
    <t>Items.Scarf_01_basic_02</t>
  </si>
  <si>
    <t>Items.Scarf_01_basic_03</t>
  </si>
  <si>
    <t>Items.Scarf_01_old_01</t>
  </si>
  <si>
    <t>Items.Scarf_01_old_02</t>
  </si>
  <si>
    <t>Items.Scarf_01_old_03</t>
  </si>
  <si>
    <t>Items.Scarf_01_rich_01</t>
  </si>
  <si>
    <t>Items.Scarf_01_rich_02</t>
  </si>
  <si>
    <t>Items.Scarf_01_rich_03</t>
  </si>
  <si>
    <t>Items.Scarf_02_basic_01</t>
  </si>
  <si>
    <t>Items.Scarf_02_basic_02</t>
  </si>
  <si>
    <t>Items.Scarf_02_old_01</t>
  </si>
  <si>
    <t>Items.Scarf_02_old_02</t>
  </si>
  <si>
    <t>Items.Scarf_02_rich_01</t>
  </si>
  <si>
    <t>Items.Scarf_03_basic_01</t>
  </si>
  <si>
    <t>Items.Scarf_03_basic_02</t>
  </si>
  <si>
    <t>Items.Scarf_03_basic_03</t>
  </si>
  <si>
    <t>Items.Scarf_03_old_01</t>
  </si>
  <si>
    <t>Items.Scarf_03_old_02</t>
  </si>
  <si>
    <t>Items.Scarf_03_old_03</t>
  </si>
  <si>
    <t>Items.Scarf_03_rich_01</t>
  </si>
  <si>
    <t>Items.Scarf_03_rich_02</t>
  </si>
  <si>
    <t>Items.Scarf_03_rich_03</t>
  </si>
  <si>
    <t>Items.Shirt_01_basic_01</t>
  </si>
  <si>
    <t>Items.Shirt_01_basic_02</t>
  </si>
  <si>
    <t>Items.Shirt_01_old_01</t>
  </si>
  <si>
    <t>Items.Shirt_01_old_02</t>
  </si>
  <si>
    <t>Items.Shirt_01_rich_01</t>
  </si>
  <si>
    <t>Items.Shirt_01_rich_02</t>
  </si>
  <si>
    <t>Items.Shirt_02_basic_01</t>
  </si>
  <si>
    <t>Items.Shirt_02_basic_02</t>
  </si>
  <si>
    <t>Items.Shirt_02_basic_03</t>
  </si>
  <si>
    <t>Items.Shirt_02_basic_04</t>
  </si>
  <si>
    <t>Items.Shirt_02_old_01</t>
  </si>
  <si>
    <t>Items.Shirt_02_old_02</t>
  </si>
  <si>
    <t>Items.Shirt_02_old_03</t>
  </si>
  <si>
    <t>Items.Shirt_02_rich_01</t>
  </si>
  <si>
    <t>Items.Shirt_02_rich_02</t>
  </si>
  <si>
    <t>Items.Shirt_02_rich_03</t>
  </si>
  <si>
    <t>Items.Shirt_03_basic_01</t>
  </si>
  <si>
    <t>Items.Shirt_03_basic_02</t>
  </si>
  <si>
    <t>Items.Shirt_03_basic_03</t>
  </si>
  <si>
    <t>Items.Shirt_03_old_01</t>
  </si>
  <si>
    <t>Items.Shirt_03_old_02</t>
  </si>
  <si>
    <t>Items.Shirt_03_old_03</t>
  </si>
  <si>
    <t>Items.Shirt_03_rich_01</t>
  </si>
  <si>
    <t>Items.Shirt_03_rich_02</t>
  </si>
  <si>
    <t>Items.Shirt_03_rich_03</t>
  </si>
  <si>
    <t>Items.Shorts_01_basic_01</t>
  </si>
  <si>
    <t>Items.Shorts_01_old_01</t>
  </si>
  <si>
    <t>Items.Shorts_01_old_02</t>
  </si>
  <si>
    <t>Items.Shorts_01_old_03</t>
  </si>
  <si>
    <t>Items.Shorts_01_rich_01</t>
  </si>
  <si>
    <t>Items.Shorts_02_basic_01</t>
  </si>
  <si>
    <t>Items.Shorts_02_basic_02</t>
  </si>
  <si>
    <t>Items.Shorts_02_old_01</t>
  </si>
  <si>
    <t>Items.Shorts_02_old_02</t>
  </si>
  <si>
    <t>Items.Shorts_02_rich_01</t>
  </si>
  <si>
    <t>Items.Shorts_02_rich_02</t>
  </si>
  <si>
    <t>Items.Shorts_03_basic_01</t>
  </si>
  <si>
    <t>Items.Shorts_03_basic_02</t>
  </si>
  <si>
    <t>Items.Shorts_03_basic_03</t>
  </si>
  <si>
    <t>Items.Shorts_03_old_01</t>
  </si>
  <si>
    <t>Items.Shorts_03_rich_01</t>
  </si>
  <si>
    <t>Items.Shorts_04_old_01</t>
  </si>
  <si>
    <t>Items.Shorts_04_old_02</t>
  </si>
  <si>
    <t>Items.Shorts_04_old_04</t>
  </si>
  <si>
    <t>Items.Shorts_05_old_01</t>
  </si>
  <si>
    <t>Items.Shorts_05_old_02</t>
  </si>
  <si>
    <t>Items.Shorts_05_old_03</t>
  </si>
  <si>
    <t>Items.Shorts_05_old_04</t>
  </si>
  <si>
    <t>Items.Shorts_05_old_05</t>
  </si>
  <si>
    <t>Items.SQ004_RaffenShiv_Mask</t>
  </si>
  <si>
    <t>Items.SQ012_Shirt_VoteForPeralez</t>
  </si>
  <si>
    <t>Items.SQ021_Lab_Costume</t>
  </si>
  <si>
    <t>Items.sq021_lab_costume_folded</t>
  </si>
  <si>
    <t>Items.SQ021_Wraiths_Vest</t>
  </si>
  <si>
    <t>Items.sq021_wraiths_vest_folded</t>
  </si>
  <si>
    <t>Items.SQ023_Joshua_Prisonwear</t>
  </si>
  <si>
    <t>Items.sq023_prisonwear_folded</t>
  </si>
  <si>
    <t>Items.sq023_switchblade_folded</t>
  </si>
  <si>
    <t>Items.SQ023_Switchblade_Pants</t>
  </si>
  <si>
    <t>Items.SQ023_Switchblade_Shirt</t>
  </si>
  <si>
    <t>Items.SQ029_Police_Suit</t>
  </si>
  <si>
    <t>Items.SQ029_River_Romance_Shirt</t>
  </si>
  <si>
    <t>Items.SQ030_Diving_Suit</t>
  </si>
  <si>
    <t>Items.sq030_diving_suit_female</t>
  </si>
  <si>
    <t>Items.sq030_diving_suit_male</t>
  </si>
  <si>
    <t>Items.SQ030_Diving_Suit_NoShoes</t>
  </si>
  <si>
    <t>Items.SQ030_MaxTac_Chest</t>
  </si>
  <si>
    <t>Items.SQ030_MaxTac_Helmet</t>
  </si>
  <si>
    <t>Items.SQ030_MaxTac_Pants</t>
  </si>
  <si>
    <t>Items.SQ031_Samurai_Jacket</t>
  </si>
  <si>
    <t>Items.sq032_dogtags</t>
  </si>
  <si>
    <t>Items.Tech_01_basic_01</t>
  </si>
  <si>
    <t>Items.Tech_01_basic_02</t>
  </si>
  <si>
    <t>Items.Tech_01_old_01</t>
  </si>
  <si>
    <t>Items.Tech_01_rich_01</t>
  </si>
  <si>
    <t>Items.Tech_01_rich_02</t>
  </si>
  <si>
    <t>Items.Tech_02_basic_01</t>
  </si>
  <si>
    <t>Items.Tech_02_basic_02</t>
  </si>
  <si>
    <t>Items.Tech_02_old_01</t>
  </si>
  <si>
    <t>Items.Tech_02_rich_01</t>
  </si>
  <si>
    <t>Items.Tech_02_rich_02</t>
  </si>
  <si>
    <t>Items.TightJumpsuit_01_basic_01</t>
  </si>
  <si>
    <t>Items.TightJumpsuit_01_basic_02</t>
  </si>
  <si>
    <t>Items.TightJumpsuit_01_old_01</t>
  </si>
  <si>
    <t>Items.TightJumpsuit_01_old_02</t>
  </si>
  <si>
    <t>Items.TightJumpsuit_01_rich_01</t>
  </si>
  <si>
    <t>Items.TightJumpsuit_01_rich_02</t>
  </si>
  <si>
    <t>Items.TShirt_01_basic_01</t>
  </si>
  <si>
    <t>Items.TShirt_01_basic_02</t>
  </si>
  <si>
    <t>Items.TShirt_01_basic_03</t>
  </si>
  <si>
    <t>Items.TShirt_01_old_01</t>
  </si>
  <si>
    <t>Items.TShirt_01_old_02</t>
  </si>
  <si>
    <t>Items.TShirt_01_old_03</t>
  </si>
  <si>
    <t>Items.TShirt_01_rich_01</t>
  </si>
  <si>
    <t>Items.TShirt_01_rich_02</t>
  </si>
  <si>
    <t>Items.TShirt_01_rich_03</t>
  </si>
  <si>
    <t>Items.TShirt_02_basic_01</t>
  </si>
  <si>
    <t>Items.TShirt_02_basic_02</t>
  </si>
  <si>
    <t>Items.TShirt_02_basic_03</t>
  </si>
  <si>
    <t>Items.TShirt_02_basic_04</t>
  </si>
  <si>
    <t>Items.TShirt_02_basic_05</t>
  </si>
  <si>
    <t>Items.TShirt_02_old_01</t>
  </si>
  <si>
    <t>Items.TShirt_02_old_02</t>
  </si>
  <si>
    <t>Items.TShirt_02_old_03</t>
  </si>
  <si>
    <t>Items.TShirt_02_old_04</t>
  </si>
  <si>
    <t>Items.TShirt_02_rich_01</t>
  </si>
  <si>
    <t>Items.TShirt_02_rich_02</t>
  </si>
  <si>
    <t>Items.TShirt_02_rich_03</t>
  </si>
  <si>
    <t>Items.TShirt_02_rich_04</t>
  </si>
  <si>
    <t>Items.TShirt_03_basic_01</t>
  </si>
  <si>
    <t>Items.TShirt_03_basic_02</t>
  </si>
  <si>
    <t>Items.TShirt_03_basic_03</t>
  </si>
  <si>
    <t>Items.TShirt_03_old_01</t>
  </si>
  <si>
    <t>Items.TShirt_03_old_02</t>
  </si>
  <si>
    <t>Items.TShirt_03_old_03</t>
  </si>
  <si>
    <t>Items.TShirt_03_rich_01</t>
  </si>
  <si>
    <t>Items.TShirt_03_rich_02</t>
  </si>
  <si>
    <t>Items.TShirt_03_rich_03</t>
  </si>
  <si>
    <t>Items.TShirt_04_old_01</t>
  </si>
  <si>
    <t>Items.TShirt_04_old_02</t>
  </si>
  <si>
    <t>Items.TShirt_04_old_03</t>
  </si>
  <si>
    <t>Items.TShirt_04_old_04</t>
  </si>
  <si>
    <t>Items.TShirt_04_old_05</t>
  </si>
  <si>
    <t>Items.TShirt_04_old_06</t>
  </si>
  <si>
    <t>Items.TShirt_05_old_01</t>
  </si>
  <si>
    <t>Items.TShirt_05_old_02</t>
  </si>
  <si>
    <t>Items.TShirt_05_old_03</t>
  </si>
  <si>
    <t>Items.TShirt_05_old_04</t>
  </si>
  <si>
    <t>Items.TShirt_05_old_05</t>
  </si>
  <si>
    <t>Items.TShirt_05_old_06</t>
  </si>
  <si>
    <t>Items.TShirt_06_basic_01</t>
  </si>
  <si>
    <t>Items.TShirt_06_basic_02</t>
  </si>
  <si>
    <t>Items.TShirt_06_old_01</t>
  </si>
  <si>
    <t>Items.TShirt_06_old_02</t>
  </si>
  <si>
    <t>Items.TShirt_06_rich_01</t>
  </si>
  <si>
    <t>Items.TShirt_06_rich_02</t>
  </si>
  <si>
    <t>Items.TShirt_07_basic_01</t>
  </si>
  <si>
    <t>Items.TShirt_07_basic_02</t>
  </si>
  <si>
    <t>Items.TShirt_07_old_01</t>
  </si>
  <si>
    <t>Items.TShirt_07_old_02</t>
  </si>
  <si>
    <t>Items.TShirt_07_rich_01</t>
  </si>
  <si>
    <t>Items.TShirt_07_rich_02</t>
  </si>
  <si>
    <t>Items.TShirt_08_basic_01</t>
  </si>
  <si>
    <t>Items.TShirt_08_basic_02</t>
  </si>
  <si>
    <t>Items.TShirt_08_old_01</t>
  </si>
  <si>
    <t>Items.TShirt_08_old_02</t>
  </si>
  <si>
    <t>Items.TShirt_08_rich_01</t>
  </si>
  <si>
    <t>Items.TShirt_08_rich_02</t>
  </si>
  <si>
    <t>Items.TShirt_09_basic_01</t>
  </si>
  <si>
    <t>Items.TShirt_09_basic_02</t>
  </si>
  <si>
    <t>Items.TShirt_09_old_01</t>
  </si>
  <si>
    <t>Items.TShirt_09_old_02</t>
  </si>
  <si>
    <t>Items.TShirt_10_basic_01</t>
  </si>
  <si>
    <t>Items.TShirt_10_old_01</t>
  </si>
  <si>
    <t>Items.TShirt_10_rich_01</t>
  </si>
  <si>
    <t>Items.TShirt_11_basic_01</t>
  </si>
  <si>
    <t>Items.TShirt_11_old_01</t>
  </si>
  <si>
    <t>Items.TShirt_11_rich_01</t>
  </si>
  <si>
    <t>Items.TygerClawsJewellery1</t>
  </si>
  <si>
    <t>Items.TygerClawsJewellery2</t>
  </si>
  <si>
    <t>Items.TygerClawsJewellery3</t>
  </si>
  <si>
    <t>Items.Undershirt_01_basic_01</t>
  </si>
  <si>
    <t>Items.Undershirt_01_basic_02</t>
  </si>
  <si>
    <t>Items.Undershirt_01_old_01</t>
  </si>
  <si>
    <t>Items.Undershirt_01_old_02</t>
  </si>
  <si>
    <t>Items.Undershirt_02_basic_01</t>
  </si>
  <si>
    <t>Items.Undershirt_02_basic_02</t>
  </si>
  <si>
    <t>Items.Undershirt_02_rich_01</t>
  </si>
  <si>
    <t>Items.Undershirt_02_rich_02</t>
  </si>
  <si>
    <t>Items.Undershirt_03_basic_01</t>
  </si>
  <si>
    <t>Items.Undershirt_03_basic_02</t>
  </si>
  <si>
    <t>Items.Undershirt_03_basic_03</t>
  </si>
  <si>
    <t>Items.Undershirt_03_basic_04</t>
  </si>
  <si>
    <t>Items.Undershirt_03_rich_01</t>
  </si>
  <si>
    <t>Items.Undershirt_03_rich_02</t>
  </si>
  <si>
    <t>Items.Underwear_Basic_01_Bottom</t>
  </si>
  <si>
    <t>Items.ValentinosJewellery1</t>
  </si>
  <si>
    <t>Items.ValentinosJewellery2</t>
  </si>
  <si>
    <t>Items.ValentinosJewellery3</t>
  </si>
  <si>
    <t>Items.ValentinosJewellery4</t>
  </si>
  <si>
    <t>Items.Vest_01_basic_01</t>
  </si>
  <si>
    <t>Items.Vest_01_basic_02</t>
  </si>
  <si>
    <t>Items.Vest_01_old_01</t>
  </si>
  <si>
    <t>Items.Vest_01_old_02</t>
  </si>
  <si>
    <t>Items.Vest_01_rich_01</t>
  </si>
  <si>
    <t>Items.Vest_01_rich_02</t>
  </si>
  <si>
    <t>Items.Vest_02_basic_01</t>
  </si>
  <si>
    <t>Items.Vest_02_basic_02</t>
  </si>
  <si>
    <t>Items.Vest_02_old_01</t>
  </si>
  <si>
    <t>Items.Vest_02_old_02</t>
  </si>
  <si>
    <t>Items.Vest_02_rich_01</t>
  </si>
  <si>
    <t>Items.Vest_02_rich_02</t>
  </si>
  <si>
    <t>Items.Vest_03_basic_01</t>
  </si>
  <si>
    <t>Items.Vest_03_basic_02</t>
  </si>
  <si>
    <t>Items.Vest_03_old_01</t>
  </si>
  <si>
    <t>Items.Vest_03_old_02</t>
  </si>
  <si>
    <t>Items.Vest_03_rich_01</t>
  </si>
  <si>
    <t>Items.Vest_03_rich_02</t>
  </si>
  <si>
    <t>Items.Vest_04_basic_01</t>
  </si>
  <si>
    <t>Items.Vest_04_basic_02</t>
  </si>
  <si>
    <t>Items.Vest_04_old_01</t>
  </si>
  <si>
    <t>Items.Vest_04_old_02</t>
  </si>
  <si>
    <t>Items.Vest_04_rich_01</t>
  </si>
  <si>
    <t>Items.Vest_04_rich_02</t>
  </si>
  <si>
    <t>Items.Vest_06_basic_01</t>
  </si>
  <si>
    <t>Items.Vest_06_basic_02</t>
  </si>
  <si>
    <t>Items.Vest_06_old_01</t>
  </si>
  <si>
    <t>Items.Vest_06_old_02</t>
  </si>
  <si>
    <t>Items.Vest_06_rich_01</t>
  </si>
  <si>
    <t>Items.Vest_06_rich_02</t>
  </si>
  <si>
    <t>Items.Vest_06_rich_03</t>
  </si>
  <si>
    <t>Items.Vest_06_rich_04</t>
  </si>
  <si>
    <t>Items.Vest_07_basic_01</t>
  </si>
  <si>
    <t>Items.Vest_07_basic_02</t>
  </si>
  <si>
    <t>Items.Vest_07_basic_03</t>
  </si>
  <si>
    <t>Items.Vest_07_old_01</t>
  </si>
  <si>
    <t>Items.Vest_07_old_02</t>
  </si>
  <si>
    <t>Items.Vest_07_old_03</t>
  </si>
  <si>
    <t>Items.Vest_07_rich_01</t>
  </si>
  <si>
    <t>Items.Vest_07_rich_02</t>
  </si>
  <si>
    <t>Items.Vest_07_rich_03</t>
  </si>
  <si>
    <t>Items.Vest_08_basic_01</t>
  </si>
  <si>
    <t>Items.Vest_08_basic_02</t>
  </si>
  <si>
    <t>Items.Vest_08_old_01</t>
  </si>
  <si>
    <t>Items.Vest_08_old_02</t>
  </si>
  <si>
    <t>Items.Vest_08_rich_01</t>
  </si>
  <si>
    <t>Items.Vest_08_rich_02</t>
  </si>
  <si>
    <t>Items.Vest_10_basic_01</t>
  </si>
  <si>
    <t>Items.Vest_10_basic_02</t>
  </si>
  <si>
    <t>Items.Vest_10_old_01</t>
  </si>
  <si>
    <t>Items.Vest_10_old_02</t>
  </si>
  <si>
    <t>Items.Vest_10_rich_01</t>
  </si>
  <si>
    <t>Items.Vest_10_rich_02</t>
  </si>
  <si>
    <t>Items.Vest_11_basic_01</t>
  </si>
  <si>
    <t>Items.Vest_11_basic_02</t>
  </si>
  <si>
    <t>Items.Vest_11_old_01</t>
  </si>
  <si>
    <t>Items.Vest_11_old_02</t>
  </si>
  <si>
    <t>Items.Vest_11_rich_01</t>
  </si>
  <si>
    <t>Items.Vest_11_rich_02</t>
  </si>
  <si>
    <t>Items.Vest_12_basic_01</t>
  </si>
  <si>
    <t>Items.Vest_12_basic_02</t>
  </si>
  <si>
    <t>Items.Vest_12_old_01</t>
  </si>
  <si>
    <t>Items.Vest_12_old_02</t>
  </si>
  <si>
    <t>Items.Vest_12_rich_01</t>
  </si>
  <si>
    <t>Items.Vest_12_rich_02</t>
  </si>
  <si>
    <t>Items.Vest_13_basic_01</t>
  </si>
  <si>
    <t>Items.Vest_13_basic_02</t>
  </si>
  <si>
    <t>Items.Vest_13_rich_01</t>
  </si>
  <si>
    <t>Items.Vest_13_rich_02</t>
  </si>
  <si>
    <t>Items.Vest_13_rich_03</t>
  </si>
  <si>
    <t>Items.Vest_13_rich_04</t>
  </si>
  <si>
    <t>Items.Vest_14_basic_01</t>
  </si>
  <si>
    <t>Items.Vest_14_basic_02</t>
  </si>
  <si>
    <t>Items.Vest_14_old_01</t>
  </si>
  <si>
    <t>Items.Vest_14_old_02</t>
  </si>
  <si>
    <t>Items.Vest_14_rich_01</t>
  </si>
  <si>
    <t>Items.Vest_14_rich_02</t>
  </si>
  <si>
    <t>Items.Vest_15_basic_01</t>
  </si>
  <si>
    <t>Items.Vest_15_basic_02</t>
  </si>
  <si>
    <t>Items.Vest_15_basic_03</t>
  </si>
  <si>
    <t>Items.Vest_15_old_01</t>
  </si>
  <si>
    <t>Items.Vest_15_old_02</t>
  </si>
  <si>
    <t>Items.Vest_15_old_03</t>
  </si>
  <si>
    <t>Items.Vest_16_basic_01</t>
  </si>
  <si>
    <t>Items.Vest_16_old_01</t>
  </si>
  <si>
    <t>Items.Vest_16_old_02</t>
  </si>
  <si>
    <t>Items.Vest_16_rich_01</t>
  </si>
  <si>
    <t>Items.Vest_16_rich_02</t>
  </si>
  <si>
    <t>Items.Vest_17_basic_01</t>
  </si>
  <si>
    <t>Items.Vest_17_basic_02</t>
  </si>
  <si>
    <t>Items.Vest_17_rich_01</t>
  </si>
  <si>
    <t>Items.Vest_17_rich_02</t>
  </si>
  <si>
    <t>Items.Vest_18_basic_01</t>
  </si>
  <si>
    <t>Items.Vest_18_basic_02</t>
  </si>
  <si>
    <t>Items.Vest_18_old_01</t>
  </si>
  <si>
    <t>Items.Vest_18_rich_01</t>
  </si>
  <si>
    <t>Items.Vest_18_rich_02</t>
  </si>
  <si>
    <t>Items.Vest_19_basic_01</t>
  </si>
  <si>
    <t>Items.Vest_19_basic_02</t>
  </si>
  <si>
    <t>Items.Vest_19_old_01</t>
  </si>
  <si>
    <t>Items.Vest_19_rich_01</t>
  </si>
  <si>
    <t>Items.Vest_19_rich_02</t>
  </si>
  <si>
    <t>Items.Vest_20_basic_01</t>
  </si>
  <si>
    <t>Items.Vest_20_basic_02</t>
  </si>
  <si>
    <t>Items.Vest_20_old_01</t>
  </si>
  <si>
    <t>Items.Vest_20_old_02</t>
  </si>
  <si>
    <t>Items.Vest_20_rich_01</t>
  </si>
  <si>
    <t>Items.Vest_20_rich_02</t>
  </si>
  <si>
    <t>Items.Visor_01_basic_01</t>
  </si>
  <si>
    <t>Items.Visor_01_basic_02</t>
  </si>
  <si>
    <t>Items.Visor_01_basic_03</t>
  </si>
  <si>
    <t>Items.Visor_01_basic_04</t>
  </si>
  <si>
    <t>Items.Visor_01_basic_05</t>
  </si>
  <si>
    <t>Items.Visor_02_basic_01</t>
  </si>
  <si>
    <t>Items.Visor_02_basic_02</t>
  </si>
  <si>
    <t>Items.Visor_02_basic_03</t>
  </si>
  <si>
    <t>Items.Visor_02_old_01</t>
  </si>
  <si>
    <t>Items.Visor_02_old_02</t>
  </si>
  <si>
    <t>Items.Visor_02_rich_01</t>
  </si>
  <si>
    <t>Items.Visor_02_rich_02</t>
  </si>
  <si>
    <t>Items.Visor_02_rich_03</t>
  </si>
  <si>
    <t>Components</t>
  </si>
  <si>
    <t>Items.CommonMaterial1</t>
  </si>
  <si>
    <t>Items.UncommonMaterial1</t>
  </si>
  <si>
    <t>Items.EpicMaterial1</t>
  </si>
  <si>
    <t>Items.LegendaryMaterial1</t>
  </si>
  <si>
    <t>Items.LegendaryMaterial2</t>
  </si>
  <si>
    <t>Items.QuickHackCommonMaterial1</t>
  </si>
  <si>
    <t>Items.QuickHackEpicMaterial1</t>
  </si>
  <si>
    <t>Items.QuickHackLegendaryMaterial1</t>
  </si>
  <si>
    <t>Items.QuickHackRareMaterial1</t>
  </si>
  <si>
    <t>Items.QuickHackUncommonMaterial1</t>
  </si>
  <si>
    <t>Cyberware</t>
  </si>
  <si>
    <t>Items.AnimalsStrongArmsBattery1</t>
  </si>
  <si>
    <t>Items.AnimalsStrongArmsKnuckles1</t>
  </si>
  <si>
    <t>Items.ArasakaEpicMKIII</t>
  </si>
  <si>
    <t>Items.ArasakaLegendaryMKIV</t>
  </si>
  <si>
    <t>Items.BioConductorsEpic</t>
  </si>
  <si>
    <t>Items.BioConductorsLegendary</t>
  </si>
  <si>
    <t>Items.BioConductorsRare</t>
  </si>
  <si>
    <t>Items.BioDyneRareMKII</t>
  </si>
  <si>
    <t>Items.BioDyneUncommonMKI</t>
  </si>
  <si>
    <t>Items.BiotechEpicMKIII</t>
  </si>
  <si>
    <t>Items.BiotechRareMKII</t>
  </si>
  <si>
    <t>Items.BiotechUncommonMKI</t>
  </si>
  <si>
    <t>Items.BloodPumpCommon</t>
  </si>
  <si>
    <t>Items.BloodPumpEpic</t>
  </si>
  <si>
    <t>Items.BloodPumpRare</t>
  </si>
  <si>
    <t>Items.BloodPumpUncommon</t>
  </si>
  <si>
    <t>Items.BonesMcCoy70V0</t>
  </si>
  <si>
    <t>Items.BonesMcCoy70V1</t>
  </si>
  <si>
    <t>Items.BonesMcCoy70V2</t>
  </si>
  <si>
    <t>Items.BoostedTendonsRare</t>
  </si>
  <si>
    <t>Items.BrainCapacityBoosterEpic</t>
  </si>
  <si>
    <t>Items.BrainCapacityBoosterLegendary</t>
  </si>
  <si>
    <t>Items.BrainCapacityBoosterRare</t>
  </si>
  <si>
    <t>Items.CarryCapacityBooster</t>
  </si>
  <si>
    <t>Items.ChemicalDamageCable</t>
  </si>
  <si>
    <t>Items.ChemicalDamageEdge</t>
  </si>
  <si>
    <t>Items.ChemicalDamageKnuckles</t>
  </si>
  <si>
    <t>Items.ChemicalDamageRound</t>
  </si>
  <si>
    <t>Items.CyberdeckSplinter</t>
  </si>
  <si>
    <t>Items.CyberRotorsCommon</t>
  </si>
  <si>
    <t>Items.CyberRotorsEpic</t>
  </si>
  <si>
    <t>Items.CyberRotorsLegendary</t>
  </si>
  <si>
    <t>Items.CyberRotorsRare</t>
  </si>
  <si>
    <t>Items.CyberRotorsUncommon</t>
  </si>
  <si>
    <t>Items.DenseMarrowEpic</t>
  </si>
  <si>
    <t>Items.DenseMarrowRare</t>
  </si>
  <si>
    <t>Items.DenseMarrowUncommon</t>
  </si>
  <si>
    <t>Items.DischargeConnectorEpic</t>
  </si>
  <si>
    <t>Items.DischargeConnectorLegendary</t>
  </si>
  <si>
    <t>Items.DischargeConnectorRare</t>
  </si>
  <si>
    <t>Items.ElectricDamageCable</t>
  </si>
  <si>
    <t>Items.ElectricDamageEdge</t>
  </si>
  <si>
    <t>Items.ElectricDamageKnuckles</t>
  </si>
  <si>
    <t>Items.ElectricDamageRound</t>
  </si>
  <si>
    <t>Items.ElectroshockMechanismCommon</t>
  </si>
  <si>
    <t>Items.ElectroshockMechanismEpic</t>
  </si>
  <si>
    <t>Items.ElectroshockMechanismLegendary</t>
  </si>
  <si>
    <t>Items.ElectroshockMechanismUncommon</t>
  </si>
  <si>
    <t>Items.EndoskeletonCommon</t>
  </si>
  <si>
    <t>Items.EndoskeletonEpic</t>
  </si>
  <si>
    <t>Items.EndoskeletonLegendary</t>
  </si>
  <si>
    <t>Items.EndoskeletonRare</t>
  </si>
  <si>
    <t>Items.EndoskeletonUncommon</t>
  </si>
  <si>
    <t>Items.EnhancedBloodVesselsCommon</t>
  </si>
  <si>
    <t>Items.EnhancedBloodVesselsEpic</t>
  </si>
  <si>
    <t>Items.EnhancedBloodVesselsLegendary</t>
  </si>
  <si>
    <t>Items.EnhancedBloodVesselsRare</t>
  </si>
  <si>
    <t>Items.EnhancedBloodVesselsUncommon</t>
  </si>
  <si>
    <t>Items.EnhancedTissueCommon</t>
  </si>
  <si>
    <t>Items.EnhancedTissueEpic</t>
  </si>
  <si>
    <t>Items.EnhancedTissueLegendary</t>
  </si>
  <si>
    <t>Items.EnhancedTissueRare</t>
  </si>
  <si>
    <t>Items.EnhancedTissueUncommon</t>
  </si>
  <si>
    <t>Items.ExplosiveDamageRound</t>
  </si>
  <si>
    <t>Items.FastAccessMemoryCommon</t>
  </si>
  <si>
    <t>Items.FastAccessMemoryRare</t>
  </si>
  <si>
    <t>Items.FastAccessMemoryUncommon</t>
  </si>
  <si>
    <t>Items.FastRotor</t>
  </si>
  <si>
    <t>Items.FuyutsuiCommonMKI</t>
  </si>
  <si>
    <t>Items.FuyutsuiTinkererLegendaryMKIII</t>
  </si>
  <si>
    <t>Items.GroundingPlating</t>
  </si>
  <si>
    <t>Items.HealOnKillCommon</t>
  </si>
  <si>
    <t>Items.HealOnKillEpic</t>
  </si>
  <si>
    <t>Items.HealOnKillLegendary</t>
  </si>
  <si>
    <t>Items.HealOnKillUncommon</t>
  </si>
  <si>
    <t>Items.HealthMonitorCommon</t>
  </si>
  <si>
    <t>Items.HealthMonitorEpic</t>
  </si>
  <si>
    <t>Items.HealthMonitorLegendary</t>
  </si>
  <si>
    <t>Items.HealthMonitorRare</t>
  </si>
  <si>
    <t>Items.HealthMonitorUncommon</t>
  </si>
  <si>
    <t>Items.HeatUsingBooster</t>
  </si>
  <si>
    <t>Items.HighChargedBattery</t>
  </si>
  <si>
    <t>Items.HighChargedWiresBattery</t>
  </si>
  <si>
    <t>Items.ImprovedPerceptionCommon</t>
  </si>
  <si>
    <t>Items.ImprovedPerceptionEpic</t>
  </si>
  <si>
    <t>Items.ImprovedPerceptionLegendary</t>
  </si>
  <si>
    <t>Items.ImprovedPerceptionUncommon</t>
  </si>
  <si>
    <t>Items.ImprovedReactionEpic</t>
  </si>
  <si>
    <t>Items.ImprovedReactionRare</t>
  </si>
  <si>
    <t>Items.ImprovedReactionUncommon</t>
  </si>
  <si>
    <t>Items.IronLungsCommon</t>
  </si>
  <si>
    <t>Items.IronLungsEpic</t>
  </si>
  <si>
    <t>Items.IronLungsLegendary</t>
  </si>
  <si>
    <t>Items.IronLungsRare</t>
  </si>
  <si>
    <t>Items.IronLungsUncommon</t>
  </si>
  <si>
    <t>Items.KerenzikovCommon</t>
  </si>
  <si>
    <t>Items.KerenzikovEpic</t>
  </si>
  <si>
    <t>Items.KerenzikovLegendary</t>
  </si>
  <si>
    <t>Items.KerenzikovRare</t>
  </si>
  <si>
    <t>Items.KerenzikovUncommon</t>
  </si>
  <si>
    <t>Items.KiroshiOpticsEpic</t>
  </si>
  <si>
    <t>Items.KiroshiOpticsRare</t>
  </si>
  <si>
    <t>Items.LimbicSystemEnhancementCommon</t>
  </si>
  <si>
    <t>Items.LimbicSystemEnhancementLegendary</t>
  </si>
  <si>
    <t>Items.LimbicSystemEnhancementRare</t>
  </si>
  <si>
    <t>Items.LowChargedBattery</t>
  </si>
  <si>
    <t>Items.LowChargedWiresBattery</t>
  </si>
  <si>
    <t>Items.MantisBladesEpic</t>
  </si>
  <si>
    <t>Items.MantisBladesLegendary</t>
  </si>
  <si>
    <t>Items.MediumChargedBattery</t>
  </si>
  <si>
    <t>Items.MediumChargedWiresBattery</t>
  </si>
  <si>
    <t>Items.MemoryBoostCommon</t>
  </si>
  <si>
    <t>Items.MemoryBoostEpic</t>
  </si>
  <si>
    <t>Items.MemoryBoostRare</t>
  </si>
  <si>
    <t>Items.MemoryBoostUncommon</t>
  </si>
  <si>
    <t>Items.MemoryReplenishmentEpic</t>
  </si>
  <si>
    <t>Items.MemoryReplenishmentLegendary</t>
  </si>
  <si>
    <t>Items.MetalCoveredSkin</t>
  </si>
  <si>
    <t>Items.MetalPlating</t>
  </si>
  <si>
    <t>Items.MicroGeneratorCommon</t>
  </si>
  <si>
    <t>Items.MicroGeneratorEpic</t>
  </si>
  <si>
    <t>Items.MicroGeneratorLegendary</t>
  </si>
  <si>
    <t>Items.MicroGeneratorRare</t>
  </si>
  <si>
    <t>Items.MicroGeneratorUncommon</t>
  </si>
  <si>
    <t>Items.MicroVibrationsGeneratorEpic</t>
  </si>
  <si>
    <t>Items.MicroVibrationsGeneratorRare</t>
  </si>
  <si>
    <t>Items.MicroVibrationsGeneratorUncommon</t>
  </si>
  <si>
    <t>Items.MilitechParaline</t>
  </si>
  <si>
    <t>Items.MilitechProjectileLauncherRound1</t>
  </si>
  <si>
    <t>Items.NanoWiresLegendary</t>
  </si>
  <si>
    <t>Items.NeoFiberCommon</t>
  </si>
  <si>
    <t>Items.NeoFiberEpic</t>
  </si>
  <si>
    <t>Items.NeoFiberLegendary</t>
  </si>
  <si>
    <t>Items.NeoFiberRare</t>
  </si>
  <si>
    <t>Items.NeoFiberUncommon</t>
  </si>
  <si>
    <t>Items.NeoplasticPlating</t>
  </si>
  <si>
    <t>Items.NervousSystemDischarge</t>
  </si>
  <si>
    <t>Items.NetwatchNetdriverLegendaryMKV</t>
  </si>
  <si>
    <t>Items.OpticalCamoEpic</t>
  </si>
  <si>
    <t>Items.OpticalCamoLegendary</t>
  </si>
  <si>
    <t>Items.OpticalCamoRare</t>
  </si>
  <si>
    <t>Items.PhysicalDamageCable</t>
  </si>
  <si>
    <t>Items.PhysicalDamageEdge</t>
  </si>
  <si>
    <t>Items.PhysicalDamageKnuckles</t>
  </si>
  <si>
    <t>Items.PowerGripLegendary</t>
  </si>
  <si>
    <t>Items.ProjectileLauncher</t>
  </si>
  <si>
    <t>Items.ProjectileLauncherEpic</t>
  </si>
  <si>
    <t>Items.ProjectileLauncherLegendary</t>
  </si>
  <si>
    <t>Items.RavenEpicMKIII</t>
  </si>
  <si>
    <t>Items.RavenLegendaryMKIV</t>
  </si>
  <si>
    <t>Items.ReflexRecorderCommon</t>
  </si>
  <si>
    <t>Items.ReflexRecorderLegendary</t>
  </si>
  <si>
    <t>Items.ReflexRecorderRare</t>
  </si>
  <si>
    <t>Items.ReflexRecorderUncommon</t>
  </si>
  <si>
    <t>Items.ReinforcedMusclesEpic</t>
  </si>
  <si>
    <t>Items.ReinforcedMusclesRare</t>
  </si>
  <si>
    <t>Items.ResistancesBoosterCommon</t>
  </si>
  <si>
    <t>Items.ResistancesBoosterEpic</t>
  </si>
  <si>
    <t>Items.ResistancesBoosterLegendary</t>
  </si>
  <si>
    <t>Items.ResistancesBoosterUncommon</t>
  </si>
  <si>
    <t>Items.ReverseMetabolicEnhancer</t>
  </si>
  <si>
    <t>Items.ReversePowerInductor</t>
  </si>
  <si>
    <t>Items.RoboticCoreCommon</t>
  </si>
  <si>
    <t>Items.RoboticCoreEpic</t>
  </si>
  <si>
    <t>Items.RoboticCoreLegendary</t>
  </si>
  <si>
    <t>Items.RoboticCoreRare</t>
  </si>
  <si>
    <t>Items.RoboticCoreUncommon</t>
  </si>
  <si>
    <t>Items.SandevistanC1MK1</t>
  </si>
  <si>
    <t>Items.SandevistanC1MK2</t>
  </si>
  <si>
    <t>Items.SandevistanC1MK3</t>
  </si>
  <si>
    <t>Items.SandevistanC2MK1</t>
  </si>
  <si>
    <t>Items.SandevistanC2MK2</t>
  </si>
  <si>
    <t>Items.SandevistanC2MK3</t>
  </si>
  <si>
    <t>Items.SandevistanC2MK4</t>
  </si>
  <si>
    <t>Items.SandevistanC3MK4</t>
  </si>
  <si>
    <t>Items.SandevistanC3MK5</t>
  </si>
  <si>
    <t>Items.SandevistanC4MK5</t>
  </si>
  <si>
    <t>Items.SeachoRareMKII</t>
  </si>
  <si>
    <t>Items.SeachoUncommonMKI</t>
  </si>
  <si>
    <t>Items.SecondHeart</t>
  </si>
  <si>
    <t>Items.SlowRotor</t>
  </si>
  <si>
    <t>Items.SmartLinkLegendary</t>
  </si>
  <si>
    <t>Items.StaminaRegenBoosterCommon</t>
  </si>
  <si>
    <t>Items.StaminaRegenBoosterEpic</t>
  </si>
  <si>
    <t>Items.StaminaRegenBoosterLegendary</t>
  </si>
  <si>
    <t>Items.StaminaRegenBoosterRare</t>
  </si>
  <si>
    <t>Items.StaminaRegenBoosterUncommon</t>
  </si>
  <si>
    <t>Items.StephensonEpicMKIII</t>
  </si>
  <si>
    <t>Items.StephensonLegendaryMKIV</t>
  </si>
  <si>
    <t>Items.StephensonRareMKII</t>
  </si>
  <si>
    <t>Items.StrongArmsEpic</t>
  </si>
  <si>
    <t>Items.StrongArmsLegendary</t>
  </si>
  <si>
    <t>Items.SubdermalArmorCommon</t>
  </si>
  <si>
    <t>Items.SubdermalArmorEpic</t>
  </si>
  <si>
    <t>Items.SubdermalArmorLegendary</t>
  </si>
  <si>
    <t>Items.SubdermalArmorRare</t>
  </si>
  <si>
    <t>Items.SubdermalArmorUncommon</t>
  </si>
  <si>
    <t>Items.SynapticAcceleratorCommon</t>
  </si>
  <si>
    <t>Items.SynapticAcceleratorEpic</t>
  </si>
  <si>
    <t>Items.SynapticAcceleratorLegendary</t>
  </si>
  <si>
    <t>Items.SynapticAcceleratorRare</t>
  </si>
  <si>
    <t>Items.SynapticAcceleratorUncommon</t>
  </si>
  <si>
    <t>Items.TetratronicEpicMKIII</t>
  </si>
  <si>
    <t>Items.TetratronicRareMKII</t>
  </si>
  <si>
    <t>Items.TetratronicRipplerLegendaryMKIV</t>
  </si>
  <si>
    <t>Items.TetratronicUncommonMKI</t>
  </si>
  <si>
    <t>Items.ThermalDamageCable</t>
  </si>
  <si>
    <t>Items.ThermalDamageEdge</t>
  </si>
  <si>
    <t>Items.ThermalDamageKnuckles</t>
  </si>
  <si>
    <t>Items.ThermalDamageRound</t>
  </si>
  <si>
    <t>Items.TitaniumInfusedBonesCommon</t>
  </si>
  <si>
    <t>Items.TitaniumInfusedBonesRare</t>
  </si>
  <si>
    <t>Items.TitaniumInfusedBonesUncommon</t>
  </si>
  <si>
    <t>Items.TitaniumPlating</t>
  </si>
  <si>
    <t>Items.TranquilizerRound</t>
  </si>
  <si>
    <t>Items.TygerClawsMantisBladesRotor1</t>
  </si>
  <si>
    <t>Items.TygerClawsStrongArmsBattery1</t>
  </si>
  <si>
    <t>Items.TyrosineInjector</t>
  </si>
  <si>
    <t>Drink</t>
  </si>
  <si>
    <t>Items.GoodQualityDrink1</t>
  </si>
  <si>
    <t>Items.GoodQualityDrink10</t>
  </si>
  <si>
    <t>Items.GoodQualityDrink11</t>
  </si>
  <si>
    <t>Items.GoodQualityDrink2</t>
  </si>
  <si>
    <t>Items.GoodQualityDrink3</t>
  </si>
  <si>
    <t>Items.GoodQualityDrink4</t>
  </si>
  <si>
    <t>Items.GoodQualityDrink5</t>
  </si>
  <si>
    <t>Items.GoodQualityDrink6</t>
  </si>
  <si>
    <t>Items.GoodQualityDrink7</t>
  </si>
  <si>
    <t>Items.GoodQualityDrink8</t>
  </si>
  <si>
    <t>Items.GoodQualityDrink9</t>
  </si>
  <si>
    <t>Items.LowQualityDrink1</t>
  </si>
  <si>
    <t>Items.LowQualityDrink10</t>
  </si>
  <si>
    <t>Items.LowQualityDrink11</t>
  </si>
  <si>
    <t>Items.LowQualityDrink12</t>
  </si>
  <si>
    <t>Items.LowQualityDrink13</t>
  </si>
  <si>
    <t>Items.LowQualityDrink2</t>
  </si>
  <si>
    <t>Items.LowQualityDrink3</t>
  </si>
  <si>
    <t>Items.LowQualityDrink4</t>
  </si>
  <si>
    <t>Items.LowQualityDrink5</t>
  </si>
  <si>
    <t>Items.LowQualityDrink6</t>
  </si>
  <si>
    <t>Items.LowQualityDrink7</t>
  </si>
  <si>
    <t>Items.LowQualityDrink8</t>
  </si>
  <si>
    <t>Items.LowQualityDrink9</t>
  </si>
  <si>
    <t>Items.MediumQualityDrink1</t>
  </si>
  <si>
    <t>Items.MediumQualityDrink10</t>
  </si>
  <si>
    <t>Items.MediumQualityDrink11</t>
  </si>
  <si>
    <t>Items.MediumQualityDrink12</t>
  </si>
  <si>
    <t>Items.MediumQualityDrink13</t>
  </si>
  <si>
    <t>Items.MediumQualityDrink14</t>
  </si>
  <si>
    <t>Items.MediumQualityDrink2</t>
  </si>
  <si>
    <t>Items.MediumQualityDrink3</t>
  </si>
  <si>
    <t>Items.MediumQualityDrink4</t>
  </si>
  <si>
    <t>Items.MediumQualityDrink5</t>
  </si>
  <si>
    <t>Items.MediumQualityDrink6</t>
  </si>
  <si>
    <t>Items.MediumQualityDrink7</t>
  </si>
  <si>
    <t>Items.MediumQualityDrink8</t>
  </si>
  <si>
    <t>Items.MediumQualityDrink9</t>
  </si>
  <si>
    <t>Items.NomadsDrink1</t>
  </si>
  <si>
    <t>Items.NomadsDrink2</t>
  </si>
  <si>
    <t>Food</t>
  </si>
  <si>
    <t>Items.GoodQualityFood1</t>
  </si>
  <si>
    <t>Items.GoodQualityFood10</t>
  </si>
  <si>
    <t>Items.GoodQualityFood11</t>
  </si>
  <si>
    <t>Items.GoodQualityFood12</t>
  </si>
  <si>
    <t>Items.GoodQualityFood13</t>
  </si>
  <si>
    <t>Items.GoodQualityFood2</t>
  </si>
  <si>
    <t>Items.GoodQualityFood3</t>
  </si>
  <si>
    <t>Items.GoodQualityFood4</t>
  </si>
  <si>
    <t>Items.GoodQualityFood5</t>
  </si>
  <si>
    <t>Items.GoodQualityFood6</t>
  </si>
  <si>
    <t>Items.GoodQualityFood7</t>
  </si>
  <si>
    <t>Items.GoodQualityFood8</t>
  </si>
  <si>
    <t>Items.GoodQualityFood9</t>
  </si>
  <si>
    <t>Items.LowQualityFood1</t>
  </si>
  <si>
    <t>Items.LowQualityFood10</t>
  </si>
  <si>
    <t>Items.LowQualityFood11</t>
  </si>
  <si>
    <t>Items.LowQualityFood12</t>
  </si>
  <si>
    <t>Items.LowQualityFood13</t>
  </si>
  <si>
    <t>Items.LowQualityFood14</t>
  </si>
  <si>
    <t>Items.LowQualityFood15</t>
  </si>
  <si>
    <t>Items.LowQualityFood16</t>
  </si>
  <si>
    <t>Items.LowQualityFood17</t>
  </si>
  <si>
    <t>Items.LowQualityFood18</t>
  </si>
  <si>
    <t>Items.LowQualityFood19</t>
  </si>
  <si>
    <t>Items.LowQualityFood20</t>
  </si>
  <si>
    <t>Items.LowQualityFood21</t>
  </si>
  <si>
    <t>Items.LowQualityFood22</t>
  </si>
  <si>
    <t>Items.LowQualityFood23</t>
  </si>
  <si>
    <t>Items.LowQualityFood24</t>
  </si>
  <si>
    <t>Items.LowQualityFood25</t>
  </si>
  <si>
    <t>Items.LowQualityFood26</t>
  </si>
  <si>
    <t>Items.LowQualityFood27</t>
  </si>
  <si>
    <t>Items.LowQualityFood28</t>
  </si>
  <si>
    <t>Items.LowQualityFood3</t>
  </si>
  <si>
    <t>Items.LowQualityFood5</t>
  </si>
  <si>
    <t>Items.LowQualityFood6</t>
  </si>
  <si>
    <t>Items.LowQualityFood7</t>
  </si>
  <si>
    <t>Items.LowQualityFood8</t>
  </si>
  <si>
    <t>Items.LowQualityFood9</t>
  </si>
  <si>
    <t>Items.MediumQualityFood1</t>
  </si>
  <si>
    <t>Items.MediumQualityFood10</t>
  </si>
  <si>
    <t>Items.MediumQualityFood11</t>
  </si>
  <si>
    <t>Items.MediumQualityFood12</t>
  </si>
  <si>
    <t>Items.MediumQualityFood13</t>
  </si>
  <si>
    <t>Items.MediumQualityFood14</t>
  </si>
  <si>
    <t>Items.MediumQualityFood15</t>
  </si>
  <si>
    <t>Items.MediumQualityFood16</t>
  </si>
  <si>
    <t>Items.MediumQualityFood17</t>
  </si>
  <si>
    <t>Items.MediumQualityFood18</t>
  </si>
  <si>
    <t>Items.MediumQualityFood19</t>
  </si>
  <si>
    <t>Items.MediumQualityFood2</t>
  </si>
  <si>
    <t>Items.MediumQualityFood20</t>
  </si>
  <si>
    <t>Items.MediumQualityFood3</t>
  </si>
  <si>
    <t>Items.MediumQualityFood4</t>
  </si>
  <si>
    <t>Items.MediumQualityFood5</t>
  </si>
  <si>
    <t>Items.MediumQualityFood6</t>
  </si>
  <si>
    <t>Items.MediumQualityFood7</t>
  </si>
  <si>
    <t>Items.MediumQualityFood8</t>
  </si>
  <si>
    <t>Items.MediumQualityFood9</t>
  </si>
  <si>
    <t>Items.NomadsFood1</t>
  </si>
  <si>
    <t>Items.NomadsFood2</t>
  </si>
  <si>
    <t>Grenades</t>
  </si>
  <si>
    <t>Items.GrenadeBiohazardHoming</t>
  </si>
  <si>
    <t>Items.GrenadeBiohazardRegular</t>
  </si>
  <si>
    <t>Items.GrenadeCuttingRegular</t>
  </si>
  <si>
    <t>Items.GrenadeEMPHoming</t>
  </si>
  <si>
    <t>Items.GrenadeEMPRegular</t>
  </si>
  <si>
    <t>Items.GrenadeEMPSticky</t>
  </si>
  <si>
    <t>Items.GrenadeFlashHoming</t>
  </si>
  <si>
    <t>Items.GrenadeFlashRegular</t>
  </si>
  <si>
    <t>Items.GrenadeFragHoming</t>
  </si>
  <si>
    <t>Items.GrenadeFragRegular</t>
  </si>
  <si>
    <t>Items.GrenadeFragSticky</t>
  </si>
  <si>
    <t>Items.GrenadeIncendiaryHoming</t>
  </si>
  <si>
    <t>Items.GrenadeIncendiaryRegular</t>
  </si>
  <si>
    <t>Items.GrenadeIncendiarySticky</t>
  </si>
  <si>
    <t>Items.GrenadeReconRegular</t>
  </si>
  <si>
    <t>Items.GrenadeReconSticky</t>
  </si>
  <si>
    <t>Junk</t>
  </si>
  <si>
    <t>Items.AnimalsJunkItem2</t>
  </si>
  <si>
    <t>Items.AnimalsJunkItem3</t>
  </si>
  <si>
    <t>Items.CasinoJunkItem1</t>
  </si>
  <si>
    <t>Items.CasinoJunkItem2</t>
  </si>
  <si>
    <t>Items.CasinoJunkItem3</t>
  </si>
  <si>
    <t>Items.CasinoPoorJunkItem1</t>
  </si>
  <si>
    <t>Items.CasinoPoorJunkItem2</t>
  </si>
  <si>
    <t>Items.CasinoPoorJunkItem3</t>
  </si>
  <si>
    <t>Items.CasinoRichJunkItem1</t>
  </si>
  <si>
    <t>Items.CasinoRichJunkItem2</t>
  </si>
  <si>
    <t>Items.CasinoRichJunkItem3</t>
  </si>
  <si>
    <t>Items.GenericCorporationJunkItem1</t>
  </si>
  <si>
    <t>Items.GenericCorporationJunkItem2</t>
  </si>
  <si>
    <t>Items.GenericCorporationJunkItem3</t>
  </si>
  <si>
    <t>Items.GenericCorporationJunkItem4</t>
  </si>
  <si>
    <t>Items.GenericCorporationJunkItem5</t>
  </si>
  <si>
    <t>Items.GenericGangJunkItem1</t>
  </si>
  <si>
    <t>Items.GenericGangJunkItem2</t>
  </si>
  <si>
    <t>Items.GenericGangJunkItem3</t>
  </si>
  <si>
    <t>Items.GenericGangJunkItem4</t>
  </si>
  <si>
    <t>Items.GenericGangJunkItem5</t>
  </si>
  <si>
    <t>Items.GenericJunkItem1</t>
  </si>
  <si>
    <t>Items.GenericJunkItem10</t>
  </si>
  <si>
    <t>Items.GenericJunkItem11</t>
  </si>
  <si>
    <t>Items.GenericJunkItem12</t>
  </si>
  <si>
    <t>Items.GenericJunkItem13</t>
  </si>
  <si>
    <t>Items.GenericJunkItem14</t>
  </si>
  <si>
    <t>Items.GenericJunkItem15</t>
  </si>
  <si>
    <t>Items.GenericJunkItem16</t>
  </si>
  <si>
    <t>Items.GenericJunkItem17</t>
  </si>
  <si>
    <t>Items.GenericJunkItem18</t>
  </si>
  <si>
    <t>Items.GenericJunkItem19</t>
  </si>
  <si>
    <t>Items.GenericJunkItem2</t>
  </si>
  <si>
    <t>Items.GenericJunkItem20</t>
  </si>
  <si>
    <t>Items.GenericJunkItem21</t>
  </si>
  <si>
    <t>Items.GenericJunkItem22</t>
  </si>
  <si>
    <t>Items.GenericJunkItem23</t>
  </si>
  <si>
    <t>Items.GenericJunkItem24</t>
  </si>
  <si>
    <t>Items.GenericJunkItem25</t>
  </si>
  <si>
    <t>Items.GenericJunkItem26</t>
  </si>
  <si>
    <t>Items.GenericJunkItem27</t>
  </si>
  <si>
    <t>Items.GenericJunkItem28</t>
  </si>
  <si>
    <t>Items.GenericJunkItem29</t>
  </si>
  <si>
    <t>Items.GenericJunkItem3</t>
  </si>
  <si>
    <t>Items.GenericJunkItem30</t>
  </si>
  <si>
    <t>Items.GenericJunkItem4</t>
  </si>
  <si>
    <t>Items.GenericJunkItem5</t>
  </si>
  <si>
    <t>Items.GenericJunkItem6</t>
  </si>
  <si>
    <t>Items.GenericJunkItem7</t>
  </si>
  <si>
    <t>Items.GenericJunkItem8</t>
  </si>
  <si>
    <t>Items.GenericJunkItem9</t>
  </si>
  <si>
    <t>Items.GenericPoorJunkItem1</t>
  </si>
  <si>
    <t>Items.GenericPoorJunkItem2</t>
  </si>
  <si>
    <t>Items.GenericPoorJunkItem3</t>
  </si>
  <si>
    <t>Items.GenericPoorJunkItem4</t>
  </si>
  <si>
    <t>Items.GenericPoorJunkItem5</t>
  </si>
  <si>
    <t>Items.GenericRichJunkItem1</t>
  </si>
  <si>
    <t>Items.GenericRichJunkItem2</t>
  </si>
  <si>
    <t>Items.GenericRichJunkItem3</t>
  </si>
  <si>
    <t>Items.GenericRichJunkItem4</t>
  </si>
  <si>
    <t>Items.GenericRichJunkItem5</t>
  </si>
  <si>
    <t>Items.MaelstromJunkItem1</t>
  </si>
  <si>
    <t>Items.MaelstromJunkItem2</t>
  </si>
  <si>
    <t>Items.MaelstromJunkItem3</t>
  </si>
  <si>
    <t>Items.MilitechJunkItem1</t>
  </si>
  <si>
    <t>Items.MilitechJunkItem2</t>
  </si>
  <si>
    <t>Items.MilitechJunkItem3</t>
  </si>
  <si>
    <t>Items.MoxiesJunkItem1</t>
  </si>
  <si>
    <t>Items.MoxiesJunkItem2</t>
  </si>
  <si>
    <t>Items.MoxiesJunkItem3</t>
  </si>
  <si>
    <t>Items.NomadsJunkItem1</t>
  </si>
  <si>
    <t>Items.NomadsJunkItem2</t>
  </si>
  <si>
    <t>Items.NomadsJunkItem3</t>
  </si>
  <si>
    <t>Items.ScavengersJunkItem1</t>
  </si>
  <si>
    <t>Items.ScavengersJunkItem2</t>
  </si>
  <si>
    <t>Items.ScavengersJunkItem3</t>
  </si>
  <si>
    <t>Items.SexToyJunkItem1</t>
  </si>
  <si>
    <t>Items.SexToyJunkItem2</t>
  </si>
  <si>
    <t>Items.SexToyJunkItem3</t>
  </si>
  <si>
    <t>Items.SexToyJunkItem4</t>
  </si>
  <si>
    <t>Items.SexToyJunkItem5</t>
  </si>
  <si>
    <t>Items.SexToyJunkItem6</t>
  </si>
  <si>
    <t>Items.SixthStreetJunkItem1</t>
  </si>
  <si>
    <t>Items.SixthStreetJunkItem2</t>
  </si>
  <si>
    <t>Items.SixthStreetJunkItem3</t>
  </si>
  <si>
    <t>Items.SouvenirJunkItem1</t>
  </si>
  <si>
    <t>Items.SouvenirJunkItem2</t>
  </si>
  <si>
    <t>Items.SouvenirJunkItem3</t>
  </si>
  <si>
    <t>Items.SouvenirJunkItem4</t>
  </si>
  <si>
    <t>Items.TygerClawsJunkItem1</t>
  </si>
  <si>
    <t>Items.TygerClawsJunkItem2</t>
  </si>
  <si>
    <t>Items.TygerClawsJunkItem3</t>
  </si>
  <si>
    <t>Items.ValentinosJunkItem1</t>
  </si>
  <si>
    <t>Items.ValentinosJunkItem2</t>
  </si>
  <si>
    <t>Items.ValentinosJunkItem3</t>
  </si>
  <si>
    <t>Items.VoodooBoysJunkItem1</t>
  </si>
  <si>
    <t>Items.VoodooBoysJunkItem2</t>
  </si>
  <si>
    <t>Items.VoodooBoysJunkItem3</t>
  </si>
  <si>
    <t>Items.WraithsJunkItem1</t>
  </si>
  <si>
    <t>Items.WraithsJunkItem2</t>
  </si>
  <si>
    <t>Items.WraithsJunkItem3</t>
  </si>
  <si>
    <t>Meds</t>
  </si>
  <si>
    <t>Items.FirstAidWhiffV0</t>
  </si>
  <si>
    <t>Items.FirstAidWhiffV1</t>
  </si>
  <si>
    <t>Items.FirstAidWhiffV2</t>
  </si>
  <si>
    <t>Items.StaminaBooster</t>
  </si>
  <si>
    <t>Money</t>
  </si>
  <si>
    <t>Items.money</t>
  </si>
  <si>
    <t>Programs</t>
  </si>
  <si>
    <t>Items.BlindLvl2Program</t>
  </si>
  <si>
    <t>Items.BlindLvl3Program</t>
  </si>
  <si>
    <t>Items.BlindLvl4Program</t>
  </si>
  <si>
    <t>Items.BlindProgram</t>
  </si>
  <si>
    <t>Items.BrainMeltLvl2Program</t>
  </si>
  <si>
    <t>Items.BrainMeltLvl3Program</t>
  </si>
  <si>
    <t>Items.BrainMeltLvl4Program</t>
  </si>
  <si>
    <t>Items.CommsCallInLvl3Program</t>
  </si>
  <si>
    <t>Items.CommsCallInProgram</t>
  </si>
  <si>
    <t>Items.CommsNoiseLvl2Program</t>
  </si>
  <si>
    <t>Items.CommsNoiseLvl3Program</t>
  </si>
  <si>
    <t>Items.CommsNoiseLvl4Program</t>
  </si>
  <si>
    <t>Items.CommsNoiseProgram</t>
  </si>
  <si>
    <t>Items.ContagionLvl2Program</t>
  </si>
  <si>
    <t>Items.ContagionLvl3Program</t>
  </si>
  <si>
    <t>Items.ContagionLvl4Program</t>
  </si>
  <si>
    <t>Items.ContagionProgram</t>
  </si>
  <si>
    <t>Items.DisableCyberwareLvl2Program</t>
  </si>
  <si>
    <t>Items.DisableCyberwareLvl3Program</t>
  </si>
  <si>
    <t>Items.DisableCyberwareProgram</t>
  </si>
  <si>
    <t>Items.EMPOverloadLvl2Program</t>
  </si>
  <si>
    <t>Items.EMPOverloadLvl3Program</t>
  </si>
  <si>
    <t>Items.EMPOverloadLvl4Program</t>
  </si>
  <si>
    <t>Items.EMPOverloadProgram</t>
  </si>
  <si>
    <t>Items.LocomotionMalfunctionLvl2Program</t>
  </si>
  <si>
    <t>Items.LocomotionMalfunctionLvl3Program</t>
  </si>
  <si>
    <t>Items.LocomotionMalfunctionLvl4Program</t>
  </si>
  <si>
    <t>Items.LocomotionMalfunctionProgram</t>
  </si>
  <si>
    <t>Items.MadnessLvl4Program</t>
  </si>
  <si>
    <t>Items.MemoryWipeLvl2Program</t>
  </si>
  <si>
    <t>Items.OverheatLvl2Program</t>
  </si>
  <si>
    <t>Items.OverheatLvl3Program</t>
  </si>
  <si>
    <t>Items.OverheatLvl4Program</t>
  </si>
  <si>
    <t>Items.OverheatProgram</t>
  </si>
  <si>
    <t>Items.WeaponMalfunctionLvl2Program</t>
  </si>
  <si>
    <t>Items.WeaponMalfunctionLvl3Program</t>
  </si>
  <si>
    <t>Items.WeaponMalfunctionLvl4Program</t>
  </si>
  <si>
    <t>Items.WeaponMalfunctionProgram</t>
  </si>
  <si>
    <t>Items.WhistleLvl2Program</t>
  </si>
  <si>
    <t>Items.WhistleLvl3Program</t>
  </si>
  <si>
    <t>Items.WhistleProgram</t>
  </si>
  <si>
    <t>Quest</t>
  </si>
  <si>
    <t>Items.AntiVirus</t>
  </si>
  <si>
    <t>Items.mq001_action_figure</t>
  </si>
  <si>
    <t>Items.mq003_painting</t>
  </si>
  <si>
    <t>Items.mq003_shard</t>
  </si>
  <si>
    <t>Items.mq014_air_braindance</t>
  </si>
  <si>
    <t>Items.mq014_earth_braindance</t>
  </si>
  <si>
    <t>Items.mq014_fire_braindance</t>
  </si>
  <si>
    <t>Items.mq014_monks_altar</t>
  </si>
  <si>
    <t>Items.mq014_water_braindance</t>
  </si>
  <si>
    <t>Items.mq015_wizardbook_decrypted</t>
  </si>
  <si>
    <t>Items.mq015_wizardbook_encrypted</t>
  </si>
  <si>
    <t>Items.mq016_shard</t>
  </si>
  <si>
    <t>Items.mq021_cyberware_container</t>
  </si>
  <si>
    <t>Items.mq023_samurai_bootleg</t>
  </si>
  <si>
    <t>Items.mq024_sandra_data_carrier</t>
  </si>
  <si>
    <t>Items.mq024_sandra_data_carrier_cracked</t>
  </si>
  <si>
    <t>Items.mq026_conspiracy_loot</t>
  </si>
  <si>
    <t>Items.mq028_evidence</t>
  </si>
  <si>
    <t>Items.mq029_james_note</t>
  </si>
  <si>
    <t>Items.mq029_josie_last_note</t>
  </si>
  <si>
    <t>Items.mq033_dreamcatcher</t>
  </si>
  <si>
    <t>Items.mq034_dead_man_shard</t>
  </si>
  <si>
    <t>Items.mq036_unmarked_bd_cartridge</t>
  </si>
  <si>
    <t>Items.mq039_netrunner_box</t>
  </si>
  <si>
    <t>Items.q000_rayfield_key</t>
  </si>
  <si>
    <t>Items.q001_netrunner_software_shard</t>
  </si>
  <si>
    <t>Items.q001_secret_room_keycard</t>
  </si>
  <si>
    <t>Items.q001_viktor_stimulant</t>
  </si>
  <si>
    <t>Items.q003_chip</t>
  </si>
  <si>
    <t>Items.q003_chip_cracked</t>
  </si>
  <si>
    <t>Items.q003_e3_Spiderbot_Splinter</t>
  </si>
  <si>
    <t>Items.q003_maelstrom_feed_cat_shard</t>
  </si>
  <si>
    <t>Items.q003_spiderbot</t>
  </si>
  <si>
    <t>Items.q004_access_card</t>
  </si>
  <si>
    <t>Items.q004_braindance_player</t>
  </si>
  <si>
    <t>Items.q004_daruma_doll</t>
  </si>
  <si>
    <t>Items.q004_drugs</t>
  </si>
  <si>
    <t>Items.q004_energy_drink</t>
  </si>
  <si>
    <t>Items.q004_splinter</t>
  </si>
  <si>
    <t>Items.q005_iguana_egg</t>
  </si>
  <si>
    <t>Items.q005_saburo_data_carrier</t>
  </si>
  <si>
    <t>Items.q005_saburo_data_carrier_cracked</t>
  </si>
  <si>
    <t>Items.q005_saburo_dogtag</t>
  </si>
  <si>
    <t>Items.q005_suit_cover</t>
  </si>
  <si>
    <t>Items.q101_takemura_chase_kenshin</t>
  </si>
  <si>
    <t>Items.q103_car_battery_cable</t>
  </si>
  <si>
    <t>Items.q103_ghost_town_bar_shard</t>
  </si>
  <si>
    <t>Items.q103_ghost_town_leaflet_shard</t>
  </si>
  <si>
    <t>Items.q103_ghost_town_wife_shard</t>
  </si>
  <si>
    <t>Items.q103_nash_shard</t>
  </si>
  <si>
    <t>Items.q104_kang_orders_shard</t>
  </si>
  <si>
    <t>Items.q105_01_evelyns_calendar</t>
  </si>
  <si>
    <t>Items.q105_01_guards_chat</t>
  </si>
  <si>
    <t>Items.q105_01_security_orders</t>
  </si>
  <si>
    <t>Items.q105_evelyns_cigarette_case</t>
  </si>
  <si>
    <t>Items.q105_evelyns_handbag</t>
  </si>
  <si>
    <t>Items.q105_evelyns_shoes</t>
  </si>
  <si>
    <t>Items.q105_item_blackmarket_braindance</t>
  </si>
  <si>
    <t>Items.q105_item_fluff_braindance_01</t>
  </si>
  <si>
    <t>Items.q105_item_fluff_braindance_02</t>
  </si>
  <si>
    <t>Items.q105_item_fluff_braindance_03</t>
  </si>
  <si>
    <t>Items.q105_item_fluff_braindance_04</t>
  </si>
  <si>
    <t>Items.q105_item_fluff_braindance_05</t>
  </si>
  <si>
    <t>Items.q105_mox_handgun</t>
  </si>
  <si>
    <t>Items.q115_ammo</t>
  </si>
  <si>
    <t>Items.q115_grenades</t>
  </si>
  <si>
    <t>Items.q201_jacket</t>
  </si>
  <si>
    <t>Items.q201_toy_cube</t>
  </si>
  <si>
    <t>Items.q204_book</t>
  </si>
  <si>
    <t>Items.q204_duffel_bag</t>
  </si>
  <si>
    <t>Items.q204_electric_guitar_anima_rebel</t>
  </si>
  <si>
    <t>Items.q204_metamorphosis</t>
  </si>
  <si>
    <t>Items.q204_rogue_gun</t>
  </si>
  <si>
    <t>Items.q204_ticket</t>
  </si>
  <si>
    <t>Items.q204_vinyl_neon_haze_radiator</t>
  </si>
  <si>
    <t>Items.q204_vinyl_samurai_chippin_in</t>
  </si>
  <si>
    <t>Items.q204_vinyl_tainted_overlord</t>
  </si>
  <si>
    <t>Items.q204_vinyl_the_cartesian_duelists</t>
  </si>
  <si>
    <t>Items.q204_vinyl_the_reds</t>
  </si>
  <si>
    <t>Items.q204_vinyl_us_cracks_baby</t>
  </si>
  <si>
    <t>Items.q204_yeheyuan_cigarettes</t>
  </si>
  <si>
    <t>Items.RavenControlSplinter</t>
  </si>
  <si>
    <t>Items.sq004_farmhouse_beer</t>
  </si>
  <si>
    <t>Items.sq004_raffen_price_listing_shard</t>
  </si>
  <si>
    <t>Items.sq006_maelstrom_note</t>
  </si>
  <si>
    <t>Items.sq012_animals_orders</t>
  </si>
  <si>
    <t>Items.sq012_animals_training_journal</t>
  </si>
  <si>
    <t>Items.sq017_concert_ticket</t>
  </si>
  <si>
    <t>Items.sq017_spike_trap</t>
  </si>
  <si>
    <t>Items.sq018_jackie_handgun</t>
  </si>
  <si>
    <t>Items.sq018_jackie_machete</t>
  </si>
  <si>
    <t>Items.sq018_jackies_ball</t>
  </si>
  <si>
    <t>Items.sq018_jackies_belt</t>
  </si>
  <si>
    <t>Items.sq018_jackies_book</t>
  </si>
  <si>
    <t>Items.sq018_jackies_bottle</t>
  </si>
  <si>
    <t>Items.sq018_jackies_key_bike</t>
  </si>
  <si>
    <t>Items.sq018_jackies_key_room</t>
  </si>
  <si>
    <t>Items.sq018_jackies_key_storage</t>
  </si>
  <si>
    <t>Items.sq021_drugs</t>
  </si>
  <si>
    <t>Items.sq021_key_drawer</t>
  </si>
  <si>
    <t>Items.sq023_ent_bd_hammer</t>
  </si>
  <si>
    <t>Items.sq023_joshua_conversion_shard</t>
  </si>
  <si>
    <t>Items.sq023_killing_jablonsky_shard</t>
  </si>
  <si>
    <t>Items.sq025_scanner</t>
  </si>
  <si>
    <t>Items.sq026_hiromi_katana</t>
  </si>
  <si>
    <t>Items.sq026_judy_coffee</t>
  </si>
  <si>
    <t>Items.sq026_judy_sandwich</t>
  </si>
  <si>
    <t>Items.sq026_judys_bd_brainstorm</t>
  </si>
  <si>
    <t>Items.sq026_judys_bot_notes</t>
  </si>
  <si>
    <t>Items.sq026_judys_goodbye_v</t>
  </si>
  <si>
    <t>Items.sq026_judys_underwater_village</t>
  </si>
  <si>
    <t>Items.sq026_maikos_dh_report</t>
  </si>
  <si>
    <t>Items.sq027_locomotive_specs</t>
  </si>
  <si>
    <t>Items.sq027_onboarding</t>
  </si>
  <si>
    <t>Items.sq027_punchcard</t>
  </si>
  <si>
    <t>Items.sq027_punchcards</t>
  </si>
  <si>
    <t>Items.sq029_rice</t>
  </si>
  <si>
    <t>Items.sq030_mox_shotgun</t>
  </si>
  <si>
    <t>Items.sq030_old_camera</t>
  </si>
  <si>
    <t>Items.sq030_old_doll</t>
  </si>
  <si>
    <t>Items.sq030_old_jewelry</t>
  </si>
  <si>
    <t>Items.sq030_old_record</t>
  </si>
  <si>
    <t>Items.sq031_ebunike_morleys</t>
  </si>
  <si>
    <t>Items.sq031_porsche_cargo_key</t>
  </si>
  <si>
    <t>Items.EpicBatRecipe</t>
  </si>
  <si>
    <t>Items.EpicCarnageRecipe</t>
  </si>
  <si>
    <t>Items.EpicChaoRecipe</t>
  </si>
  <si>
    <t>Items.EpicGradRecipe</t>
  </si>
  <si>
    <t>Items.EpicKenshinRecipe</t>
  </si>
  <si>
    <t>Items.EpicMasamuneRecipe</t>
  </si>
  <si>
    <t>Items.EpicOvertureRecipe</t>
  </si>
  <si>
    <t>Items.EpicPalicaRecipe</t>
  </si>
  <si>
    <t>Items.EpicPulsarRecipe</t>
  </si>
  <si>
    <t>Items.EpicSidewinderRecipe</t>
  </si>
  <si>
    <t>Items.EpicSor22Recipe</t>
  </si>
  <si>
    <t>Items.EpicTacticianRecipe</t>
  </si>
  <si>
    <t>Items.EpicYukimuraRecipe</t>
  </si>
  <si>
    <t>Items.LegendaryAchillesRecipe</t>
  </si>
  <si>
    <t>Items.LegendaryAshuraRecipe</t>
  </si>
  <si>
    <t>Items.LegendaryBatRecipe</t>
  </si>
  <si>
    <t>Items.LegendaryDianRecipe</t>
  </si>
  <si>
    <t>Items.LegendaryIglaRecipe</t>
  </si>
  <si>
    <t>Items.LegendaryNekomataRecipe</t>
  </si>
  <si>
    <t>Items.LegendaryNovaRecipe</t>
  </si>
  <si>
    <t>Items.LegendaryQuasarRecipe</t>
  </si>
  <si>
    <t>Items.LegendaryTacticianRecipe</t>
  </si>
  <si>
    <t>Items.LegendaryYukimuraRecipe</t>
  </si>
  <si>
    <t>Items.LegendaryZhuoRecipe</t>
  </si>
  <si>
    <t>Items.RareAjaxRecipe</t>
  </si>
  <si>
    <t>Items.RareBuryaRecipe</t>
  </si>
  <si>
    <t>Items.RareCopperheadRecipe</t>
  </si>
  <si>
    <t>Items.RareCrusherRecipe</t>
  </si>
  <si>
    <t>Items.RareGradRecipe</t>
  </si>
  <si>
    <t>Items.RareKnifeRecipe</t>
  </si>
  <si>
    <t>Items.RareLexingtonRecipe</t>
  </si>
  <si>
    <t>Items.RareNekomataRecipe</t>
  </si>
  <si>
    <t>Items.RareNovaRecipe</t>
  </si>
  <si>
    <t>Items.RareNueRecipe</t>
  </si>
  <si>
    <t>Items.RareOmahaRecipe</t>
  </si>
  <si>
    <t>Items.RarePulsarRecipe</t>
  </si>
  <si>
    <t>Items.RareQuasarRecipe</t>
  </si>
  <si>
    <t>Items.RareSaratogaRecipe</t>
  </si>
  <si>
    <t>Items.RareSataraRecipe</t>
  </si>
  <si>
    <t>Items.RareShingenRecipe</t>
  </si>
  <si>
    <t>Items.RareSor22Recipe</t>
  </si>
  <si>
    <t>Items.RareTesteraRecipe</t>
  </si>
  <si>
    <t>Items.RareUnityRecipe</t>
  </si>
  <si>
    <t>Items.Recipe_Baton_Alpha</t>
  </si>
  <si>
    <t>Items.Recipe_Baton_Beta</t>
  </si>
  <si>
    <t>Items.Recipe_BlindProgram</t>
  </si>
  <si>
    <t>Items.Recipe_Butchers_Knife</t>
  </si>
  <si>
    <t>Items.Recipe_Chefs_Knife</t>
  </si>
  <si>
    <t>Items.Recipe_ChemicalDamageCable</t>
  </si>
  <si>
    <t>Items.Recipe_ChemicalDamageEdge</t>
  </si>
  <si>
    <t>Items.Recipe_ChemicalDamageKnuckles</t>
  </si>
  <si>
    <t>Items.Recipe_ChemicalDamageRound</t>
  </si>
  <si>
    <t>Items.Recipe_CommsCallInProgram</t>
  </si>
  <si>
    <t>Items.Recipe_CommsCallOutProgram</t>
  </si>
  <si>
    <t>Items.Recipe_CommsNoiseProgram</t>
  </si>
  <si>
    <t>Items.Recipe_Crowbar_Common</t>
  </si>
  <si>
    <t>Items.Recipe_DataMinerProgram</t>
  </si>
  <si>
    <t>Items.Recipe_DisableCyberwareProgram</t>
  </si>
  <si>
    <t>Items.Recipe_ElectricDamageCable</t>
  </si>
  <si>
    <t>Items.Recipe_ElectricDamageEdge</t>
  </si>
  <si>
    <t>Items.Recipe_ElectricDamageKnuckles</t>
  </si>
  <si>
    <t>Items.Recipe_ElectricDamageRound</t>
  </si>
  <si>
    <t>Items.Recipe_EMPOverloadProgram</t>
  </si>
  <si>
    <t>Items.Recipe_ExplosiveDamageRound</t>
  </si>
  <si>
    <t>Items.Recipe_FastRotor</t>
  </si>
  <si>
    <t>Items.Recipe_GrenadeExplodeLvl3Program</t>
  </si>
  <si>
    <t>Items.Recipe_HighChargedBattery</t>
  </si>
  <si>
    <t>Items.Recipe_HighChargedWiresBattery</t>
  </si>
  <si>
    <t>Items.Recipe_Kanabo_Common</t>
  </si>
  <si>
    <t>Items.Recipe_Katana_1</t>
  </si>
  <si>
    <t>Items.Recipe_Katana_2</t>
  </si>
  <si>
    <t>Items.Recipe_Katana_3</t>
  </si>
  <si>
    <t>Items.Recipe_Katana_4</t>
  </si>
  <si>
    <t>Items.Recipe_Kukri_Common</t>
  </si>
  <si>
    <t>Items.Recipe_LocomotionMalfunctionProgram</t>
  </si>
  <si>
    <t>Items.Recipe_LowChargedBattery</t>
  </si>
  <si>
    <t>Items.Recipe_LowChargedWiresBattery</t>
  </si>
  <si>
    <t>Items.Recipe_Machete_Common</t>
  </si>
  <si>
    <t>Items.Recipe_MadnessLvl3Program</t>
  </si>
  <si>
    <t>Items.Recipe_MalfunctionProgram</t>
  </si>
  <si>
    <t>Items.Recipe_MediumChargedBattery</t>
  </si>
  <si>
    <t>Items.Recipe_MediumChargedWiresBattery</t>
  </si>
  <si>
    <t>Items.Recipe_MetalPlating</t>
  </si>
  <si>
    <t>Items.Recipe_NeoplasticPlating</t>
  </si>
  <si>
    <t>Items.Recipe_OverheatProgram</t>
  </si>
  <si>
    <t>Items.Recipe_OverloadProgram</t>
  </si>
  <si>
    <t>Items.Recipe_OverrideAttitudeProgram</t>
  </si>
  <si>
    <t>Items.Recipe_PhysicalDamageCable</t>
  </si>
  <si>
    <t>Items.Recipe_PhysicalDamageEdge</t>
  </si>
  <si>
    <t>Items.Recipe_PhysicalDamageKnuckles</t>
  </si>
  <si>
    <t>Items.Recipe_PowerfulFabricEnhancer01</t>
  </si>
  <si>
    <t>Items.Recipe_PowerfulFabricEnhancer02</t>
  </si>
  <si>
    <t>Items.Recipe_PowerfulFabricEnhancer03</t>
  </si>
  <si>
    <t>Items.Recipe_PowerfulFabricEnhancer04</t>
  </si>
  <si>
    <t>Items.Recipe_PowerfulFabricEnhancer05</t>
  </si>
  <si>
    <t>Items.Recipe_PowerfulFabricEnhancer06</t>
  </si>
  <si>
    <t>Items.Recipe_PowerfulFabricEnhancer07</t>
  </si>
  <si>
    <t>Items.Recipe_PowerfulFabricEnhancer08</t>
  </si>
  <si>
    <t>Items.Recipe_PowerWeaponMod01</t>
  </si>
  <si>
    <t>Items.Recipe_PowerWeaponMod02</t>
  </si>
  <si>
    <t>Items.Recipe_PowerWeaponMod03</t>
  </si>
  <si>
    <t>Items.Recipe_PowerWeaponMod04</t>
  </si>
  <si>
    <t>Items.Recipe_PowerWeaponMod05</t>
  </si>
  <si>
    <t>Items.Recipe_PowerWeaponMod06</t>
  </si>
  <si>
    <t>Items.Recipe_Preset_Achilles_Default</t>
  </si>
  <si>
    <t>Items.Recipe_Preset_Ajax_Default</t>
  </si>
  <si>
    <t>Items.Recipe_Preset_Ajax_Moron</t>
  </si>
  <si>
    <t>Items.Recipe_Preset_Base_Copperhead</t>
  </si>
  <si>
    <t>Items.Recipe_Preset_Base_Lexington</t>
  </si>
  <si>
    <t>Items.Recipe_Preset_Base_Masamune</t>
  </si>
  <si>
    <t>Items.Recipe_Preset_Baseball_Bat_Default</t>
  </si>
  <si>
    <t>Items.Recipe_Preset_Burya_Comrade</t>
  </si>
  <si>
    <t>Items.Recipe_Preset_Burya_Default</t>
  </si>
  <si>
    <t>Items.Recipe_Preset_Carnage_Default</t>
  </si>
  <si>
    <t>Items.Recipe_Preset_Copperhead_Genesis</t>
  </si>
  <si>
    <t>Items.Recipe_Preset_Crusher_Default</t>
  </si>
  <si>
    <t>Items.Recipe_Preset_Defender_Default</t>
  </si>
  <si>
    <t>Items.Recipe_Preset_Dian_Yinglong</t>
  </si>
  <si>
    <t>Items.Recipe_Preset_Grad_Default</t>
  </si>
  <si>
    <t>Items.Recipe_Preset_HMG_Default</t>
  </si>
  <si>
    <t>Items.Recipe_Preset_Igla_Default</t>
  </si>
  <si>
    <t>Items.Recipe_Preset_Igla_Sovereign</t>
  </si>
  <si>
    <t>Items.Recipe_Preset_Kenshin_Default</t>
  </si>
  <si>
    <t>Items.Recipe_Preset_Nekomata_Breakthrough</t>
  </si>
  <si>
    <t>Items.Recipe_Preset_Nekomata_Default</t>
  </si>
  <si>
    <t>Items.Recipe_Preset_Nova_Default</t>
  </si>
  <si>
    <t>Items.Recipe_Preset_Nue_Default</t>
  </si>
  <si>
    <t>Items.Recipe_Preset_Omaha_Default</t>
  </si>
  <si>
    <t>Items.Recipe_Preset_Overture_Default</t>
  </si>
  <si>
    <t>Items.Recipe_Preset_Pulsar_Buzzsaw</t>
  </si>
  <si>
    <t>Items.Recipe_Preset_Pulsar_Default</t>
  </si>
  <si>
    <t>Items.Recipe_Preset_Quasar_Default</t>
  </si>
  <si>
    <t>Items.Recipe_Preset_Saratoga_Default</t>
  </si>
  <si>
    <t>Items.Recipe_Preset_Satara_Default</t>
  </si>
  <si>
    <t>Items.Recipe_Preset_Sidewinder_Divided</t>
  </si>
  <si>
    <t>Items.Recipe_Preset_Sor22_Default</t>
  </si>
  <si>
    <t>Items.Recipe_Preset_Tactician_Headsman</t>
  </si>
  <si>
    <t>Items.Recipe_Preset_Testera_Default</t>
  </si>
  <si>
    <t>Items.Recipe_Preset_Tire_Iron_Default</t>
  </si>
  <si>
    <t>Items.Recipe_Preset_Unity_Default</t>
  </si>
  <si>
    <t>Items.Recipe_Preset_Zhuo_Eight_Star</t>
  </si>
  <si>
    <t>Items.Recipe_SimpleFabricEnhancer01</t>
  </si>
  <si>
    <t>Items.Recipe_SimpleFabricEnhancer02</t>
  </si>
  <si>
    <t>Items.Recipe_SimpleFabricEnhancer03</t>
  </si>
  <si>
    <t>Items.Recipe_SimpleFabricEnhancer04</t>
  </si>
  <si>
    <t>Items.Recipe_SimpleFabricEnhancer05</t>
  </si>
  <si>
    <t>Items.Recipe_SimpleWeaponMod01</t>
  </si>
  <si>
    <t>Items.Recipe_SimpleWeaponMod02</t>
  </si>
  <si>
    <t>Items.Recipe_SimpleWeaponMod03</t>
  </si>
  <si>
    <t>Items.Recipe_SimpleWeaponMod04</t>
  </si>
  <si>
    <t>Items.Recipe_SimpleWeaponMod05</t>
  </si>
  <si>
    <t>Items.Recipe_SimpleWeaponMod06</t>
  </si>
  <si>
    <t>Items.Recipe_SlowRotor</t>
  </si>
  <si>
    <t>Items.Recipe_SuicideLvl3Program</t>
  </si>
  <si>
    <t>Items.Recipe_SystemCollapseLvl3Program</t>
  </si>
  <si>
    <t>Items.Recipe_TakeControlProgram</t>
  </si>
  <si>
    <t>Items.Recipe_TechWeaponMod01</t>
  </si>
  <si>
    <t>Items.Recipe_TechWeaponMod02</t>
  </si>
  <si>
    <t>Items.Recipe_TechWeaponMod04</t>
  </si>
  <si>
    <t>Items.Recipe_ThermalDamageCable</t>
  </si>
  <si>
    <t>Items.Recipe_ThermalDamageEdge</t>
  </si>
  <si>
    <t>Items.Recipe_ThermalDamageKnuckles</t>
  </si>
  <si>
    <t>Items.Recipe_ThermalDamageRound</t>
  </si>
  <si>
    <t>Items.Recipe_TitaniumPlating</t>
  </si>
  <si>
    <t>Items.Recipe_ToggleStateProgram</t>
  </si>
  <si>
    <t>Items.Recipe_Tomahawk_Common</t>
  </si>
  <si>
    <t>Items.Recipe_w_att_scope_long_01</t>
  </si>
  <si>
    <t>Items.Recipe_w_att_scope_long_02</t>
  </si>
  <si>
    <t>Items.Recipe_w_att_scope_long_03</t>
  </si>
  <si>
    <t>Items.Recipe_w_att_scope_short_01</t>
  </si>
  <si>
    <t>Items.Recipe_w_att_scope_short_02</t>
  </si>
  <si>
    <t>Items.Recipe_w_att_scope_short_03</t>
  </si>
  <si>
    <t>Items.Recipe_w_att_scope_short_04</t>
  </si>
  <si>
    <t>Items.Recipe_w_att_scope_sniper_01</t>
  </si>
  <si>
    <t>Items.Recipe_w_att_scope_sniper_02</t>
  </si>
  <si>
    <t>Items.Recipe_w_melee_hammer2h</t>
  </si>
  <si>
    <t>Items.Recipe_w_silencer_01</t>
  </si>
  <si>
    <t>Items.Recipe_WeaponMalfunctionProgram</t>
  </si>
  <si>
    <t>Items.RecipeBonesMcCoy70V0</t>
  </si>
  <si>
    <t>Items.RecipeBonesMcCoy70V1</t>
  </si>
  <si>
    <t>Items.RecipeBonesMcCoy70V2</t>
  </si>
  <si>
    <t>Items.RecipeFirstAidWhiffV0</t>
  </si>
  <si>
    <t>Items.RecipeFirstAidWhiffV1</t>
  </si>
  <si>
    <t>Items.RecipeFirstAidWhiffV2</t>
  </si>
  <si>
    <t>Items.RecipeGrenadeFlashHoming</t>
  </si>
  <si>
    <t>Items.RecipeGrenadeFlashRegular</t>
  </si>
  <si>
    <t>Items.RecipeGrenadeFragHoming</t>
  </si>
  <si>
    <t>Items.RecipeGrenadeFragRegular</t>
  </si>
  <si>
    <t>Items.RecipeGrenadeFragSticky</t>
  </si>
  <si>
    <t>Items.UncommonBatonRecipe</t>
  </si>
  <si>
    <t>Items.UncommonCopperheadRecipe</t>
  </si>
  <si>
    <t>Items.UncommonNueRecipe</t>
  </si>
  <si>
    <t>Items.UncommonSataraRecipe</t>
  </si>
  <si>
    <t>Respec</t>
  </si>
  <si>
    <t>Items.PerkPointsResetter</t>
  </si>
  <si>
    <t>Skillbooks</t>
  </si>
  <si>
    <t>Items.AssaultSkillbook</t>
  </si>
  <si>
    <t>Items.AthleticsSkillbook</t>
  </si>
  <si>
    <t>Items.BrawlingSkillbook</t>
  </si>
  <si>
    <t>Items.ColdBloodSkillbook</t>
  </si>
  <si>
    <t>Items.CombatHackingSkillbook</t>
  </si>
  <si>
    <t>Items.CraftingSkillbook</t>
  </si>
  <si>
    <t>Items.DemolitionSkillbook</t>
  </si>
  <si>
    <t>Items.EngineeringSkillbook</t>
  </si>
  <si>
    <t>Items.GunslingerSkillbook</t>
  </si>
  <si>
    <t>Items.HackingSkillbook</t>
  </si>
  <si>
    <t>Items.KenjutsuSkillbook</t>
  </si>
  <si>
    <t>Items.PerkPointSkillbook</t>
  </si>
  <si>
    <t>Items.StealthSkillbook</t>
  </si>
  <si>
    <t>Items.mq007_skippy</t>
  </si>
  <si>
    <t>Items.mq008_golden_knuckledusters</t>
  </si>
  <si>
    <t>Items.mq011_wilson_gun</t>
  </si>
  <si>
    <t>Items.mq025_buck_gun</t>
  </si>
  <si>
    <t>Items.Preset_Achilles_Default</t>
  </si>
  <si>
    <t>Items.Preset_Achilles_Military</t>
  </si>
  <si>
    <t>Items.Preset_Achilles_Neon</t>
  </si>
  <si>
    <t>Items.Preset_Achilles_Pimp</t>
  </si>
  <si>
    <t>Items.Preset_Achilles_Tiny_Mike</t>
  </si>
  <si>
    <t>Items.Preset_Ajax_Default</t>
  </si>
  <si>
    <t>Items.Preset_Ajax_Military</t>
  </si>
  <si>
    <t>Items.Preset_Ajax_Neon</t>
  </si>
  <si>
    <t>Items.Preset_Ajax_Pimp</t>
  </si>
  <si>
    <t>Items.Preset_Ajax_Training</t>
  </si>
  <si>
    <t>Items.Preset_Ashura_Default</t>
  </si>
  <si>
    <t>Items.Preset_Ashura_Military</t>
  </si>
  <si>
    <t>Items.Preset_Ashura_Neon</t>
  </si>
  <si>
    <t>Items.Preset_Ashura_Pimp</t>
  </si>
  <si>
    <t>Items.Preset_Base_Copperhead</t>
  </si>
  <si>
    <t>Items.Preset_Base_Lexington</t>
  </si>
  <si>
    <t>Items.Preset_Base_Masamune</t>
  </si>
  <si>
    <t>Items.Preset_Baseball_Bat_Default</t>
  </si>
  <si>
    <t>Items.Preset_Baseball_Bat_Denny</t>
  </si>
  <si>
    <t>Items.Preset_Baton_Alpha</t>
  </si>
  <si>
    <t>Items.Preset_Baton_Beta</t>
  </si>
  <si>
    <t>Items.Preset_Baton_Gamma</t>
  </si>
  <si>
    <t>Items.Preset_Burya_Comrade</t>
  </si>
  <si>
    <t>Items.Preset_Burya_Default</t>
  </si>
  <si>
    <t>Items.Preset_Burya_Military</t>
  </si>
  <si>
    <t>Items.Preset_Burya_Neon</t>
  </si>
  <si>
    <t>Items.Preset_Burya_Pimp</t>
  </si>
  <si>
    <t>Items.Preset_Butchers_Knife_Default</t>
  </si>
  <si>
    <t>Items.Preset_Carnage_Default</t>
  </si>
  <si>
    <t>Items.Preset_Carnage_Military</t>
  </si>
  <si>
    <t>Items.Preset_Carnage_Mox</t>
  </si>
  <si>
    <t>Items.Preset_Carnage_Neon</t>
  </si>
  <si>
    <t>Items.Preset_Carnage_Pimp</t>
  </si>
  <si>
    <t>Items.Preset_Cattle_Prod_Tinker_Bell</t>
  </si>
  <si>
    <t>Items.Preset_Chao_Default</t>
  </si>
  <si>
    <t>Items.Preset_Chao_Military</t>
  </si>
  <si>
    <t>Items.Preset_Chao_Neon</t>
  </si>
  <si>
    <t>Items.Preset_Chao_Pimp</t>
  </si>
  <si>
    <t>Items.Preset_Chefs_Knife_Default</t>
  </si>
  <si>
    <t>Items.Preset_Copperhead_Default</t>
  </si>
  <si>
    <t>Items.Preset_Copperhead_Genesis</t>
  </si>
  <si>
    <t>Items.Preset_Copperhead_Military</t>
  </si>
  <si>
    <t>Items.Preset_Copperhead_Neon</t>
  </si>
  <si>
    <t>Items.Preset_Copperhead_Pimp</t>
  </si>
  <si>
    <t>Items.Preset_Crowbar_Default</t>
  </si>
  <si>
    <t>Items.Preset_Crusher_Default</t>
  </si>
  <si>
    <t>Items.Preset_Crusher_Military</t>
  </si>
  <si>
    <t>Items.Preset_Crusher_Neon</t>
  </si>
  <si>
    <t>Items.Preset_Crusher_Pimp</t>
  </si>
  <si>
    <t>Items.Preset_Defender_Default</t>
  </si>
  <si>
    <t>Items.Preset_Defender_Military</t>
  </si>
  <si>
    <t>Items.Preset_Defender_Neon</t>
  </si>
  <si>
    <t>Items.Preset_Defender_Pimp</t>
  </si>
  <si>
    <t>Items.Preset_Dian_Default</t>
  </si>
  <si>
    <t>Items.Preset_Dian_Military</t>
  </si>
  <si>
    <t>Items.Preset_Dian_Neon</t>
  </si>
  <si>
    <t>Items.Preset_Dian_Pimp</t>
  </si>
  <si>
    <t>Items.Preset_Dian_Trauma</t>
  </si>
  <si>
    <t>Items.Preset_Dildo_Stout</t>
  </si>
  <si>
    <t>Items.Preset_Grad_Buck</t>
  </si>
  <si>
    <t>Items.Preset_Grad_Default</t>
  </si>
  <si>
    <t>Items.Preset_Grad_Military</t>
  </si>
  <si>
    <t>Items.Preset_Grad_Neon</t>
  </si>
  <si>
    <t>Items.Preset_Grad_Pimp</t>
  </si>
  <si>
    <t>Items.Preset_Hammer_Default</t>
  </si>
  <si>
    <t>Items.Preset_HMG_Default</t>
  </si>
  <si>
    <t>Items.Preset_Igla_Default</t>
  </si>
  <si>
    <t>Items.Preset_Igla_Military</t>
  </si>
  <si>
    <t>Items.Preset_Igla_Neon</t>
  </si>
  <si>
    <t>Items.Preset_Igla_Pimp</t>
  </si>
  <si>
    <t>Items.Preset_Igla_Sovereign</t>
  </si>
  <si>
    <t>Items.Preset_Iron_Pipe_Default</t>
  </si>
  <si>
    <t>Items.Preset_Kanabo_Default</t>
  </si>
  <si>
    <t>Items.Preset_Katana_Arasaka_2020</t>
  </si>
  <si>
    <t>Items.Preset_Katana_Cocktail</t>
  </si>
  <si>
    <t>Items.Preset_Katana_Default</t>
  </si>
  <si>
    <t>Items.Preset_Katana_GoG</t>
  </si>
  <si>
    <t>Items.Preset_Katana_Military</t>
  </si>
  <si>
    <t>Items.Preset_Katana_Neon</t>
  </si>
  <si>
    <t>Items.Preset_Katana_Saburo</t>
  </si>
  <si>
    <t>Items.Preset_Katana_Training</t>
  </si>
  <si>
    <t>Items.Preset_Kenshin_Default</t>
  </si>
  <si>
    <t>Items.Preset_Kenshin_Military</t>
  </si>
  <si>
    <t>Items.Preset_Kenshin_MQ041</t>
  </si>
  <si>
    <t>Items.Preset_Kenshin_Neon</t>
  </si>
  <si>
    <t>Items.Preset_Kenshin_Pimp</t>
  </si>
  <si>
    <t>Items.Preset_Kenshin_Takemura</t>
  </si>
  <si>
    <t>Items.Preset_Knife_Default</t>
  </si>
  <si>
    <t>Items.Preset_Knife_Military</t>
  </si>
  <si>
    <t>Items.Preset_Knuckles_Default</t>
  </si>
  <si>
    <t>Items.Preset_Knuckles_Military</t>
  </si>
  <si>
    <t>Items.Preset_Knuckles_Pimp</t>
  </si>
  <si>
    <t>Items.Preset_Kukri_Default</t>
  </si>
  <si>
    <t>Items.Preset_Kukri_Voodoo</t>
  </si>
  <si>
    <t>Items.Preset_Lexington_DEBUG</t>
  </si>
  <si>
    <t>Items.Preset_Lexington_Default</t>
  </si>
  <si>
    <t>Items.Preset_Lexington_Military</t>
  </si>
  <si>
    <t>Items.Preset_Lexington_Neon</t>
  </si>
  <si>
    <t>Items.Preset_Lexington_Pimp</t>
  </si>
  <si>
    <t>Items.Preset_Lexington_Toygun</t>
  </si>
  <si>
    <t>Items.Preset_Liberty_Default</t>
  </si>
  <si>
    <t>Items.Preset_Machete_Default</t>
  </si>
  <si>
    <t>Items.Preset_Machete_Maelstrom</t>
  </si>
  <si>
    <t>Items.Preset_Machete_Valentinos</t>
  </si>
  <si>
    <t>Items.Preset_Masamune_Arasaka_2020</t>
  </si>
  <si>
    <t>Items.Preset_Masamune_Default</t>
  </si>
  <si>
    <t>Items.Preset_Masamune_Flashlight</t>
  </si>
  <si>
    <t>Items.Preset_Masamune_Military</t>
  </si>
  <si>
    <t>Items.Preset_Masamune_Neon</t>
  </si>
  <si>
    <t>Items.Preset_Masamune_Pimp</t>
  </si>
  <si>
    <t>Items.Preset_Masamune_Rogue</t>
  </si>
  <si>
    <t>Items.Preset_Masamune_Scope</t>
  </si>
  <si>
    <t>Items.Preset_Masamune_Trauma</t>
  </si>
  <si>
    <t>Items.Preset_MQ008_Nova</t>
  </si>
  <si>
    <t>Items.Preset_Nekomata_Default</t>
  </si>
  <si>
    <t>Items.Preset_Nekomata_Military</t>
  </si>
  <si>
    <t>Items.Preset_Nekomata_Neon</t>
  </si>
  <si>
    <t>Items.Preset_Nekomata_Pimp</t>
  </si>
  <si>
    <t>Items.Preset_Nova_Default</t>
  </si>
  <si>
    <t>Items.Preset_Nova_Military</t>
  </si>
  <si>
    <t>Items.Preset_Nova_Neon</t>
  </si>
  <si>
    <t>Items.Preset_Nova_Pimp</t>
  </si>
  <si>
    <t>Items.Preset_Nova_Q000_Nomad</t>
  </si>
  <si>
    <t>Items.Preset_Nue_Arasaka</t>
  </si>
  <si>
    <t>Items.Preset_Nue_Arasaka_2020</t>
  </si>
  <si>
    <t>Items.Preset_Nue_Default</t>
  </si>
  <si>
    <t>Items.Preset_Nue_Military</t>
  </si>
  <si>
    <t>Items.Preset_Nue_Neon</t>
  </si>
  <si>
    <t>Items.Preset_Omaha_Default</t>
  </si>
  <si>
    <t>Items.Preset_Omaha_Military</t>
  </si>
  <si>
    <t>Items.Preset_Omaha_Neon</t>
  </si>
  <si>
    <t>Items.Preset_Omaha_Pimp</t>
  </si>
  <si>
    <t>Items.Preset_Overture_Default</t>
  </si>
  <si>
    <t>Items.Preset_Overture_Default_E</t>
  </si>
  <si>
    <t>Items.Preset_Overture_Default_L</t>
  </si>
  <si>
    <t>Items.Preset_Overture_Default_R</t>
  </si>
  <si>
    <t>Items.Preset_Overture_Default_U</t>
  </si>
  <si>
    <t>Items.Preset_Overture_Military</t>
  </si>
  <si>
    <t>Items.Preset_Overture_Neon</t>
  </si>
  <si>
    <t>Items.Preset_Overture_Pimp</t>
  </si>
  <si>
    <t>Items.Preset_Overture_River</t>
  </si>
  <si>
    <t>Items.Preset_Palica_Default</t>
  </si>
  <si>
    <t>Items.Preset_Palica_Military</t>
  </si>
  <si>
    <t>Items.Preset_Palica_Neon</t>
  </si>
  <si>
    <t>Items.Preset_Palica_Pimp</t>
  </si>
  <si>
    <t>Items.Preset_Pipe_Wrench_Default</t>
  </si>
  <si>
    <t>Items.Preset_Pulsar_Buzzsaw</t>
  </si>
  <si>
    <t>Items.Preset_Pulsar_Default</t>
  </si>
  <si>
    <t>Items.Preset_Pulsar_Military</t>
  </si>
  <si>
    <t>Items.Preset_Pulsar_Neon</t>
  </si>
  <si>
    <t>Items.Preset_Pulsar_Pimp</t>
  </si>
  <si>
    <t>Items.Preset_Quasar_Default</t>
  </si>
  <si>
    <t>Items.Preset_Quasar_Military</t>
  </si>
  <si>
    <t>Items.Preset_Quasar_Neon</t>
  </si>
  <si>
    <t>Items.Preset_Quasar_Pimp</t>
  </si>
  <si>
    <t>Items.Preset_Saratoga_Arasaka_2020</t>
  </si>
  <si>
    <t>Items.Preset_Saratoga_Default</t>
  </si>
  <si>
    <t>Items.Preset_Saratoga_Maelstrom</t>
  </si>
  <si>
    <t>Items.Preset_Saratoga_Military</t>
  </si>
  <si>
    <t>Items.Preset_Saratoga_Neon</t>
  </si>
  <si>
    <t>Items.Preset_Saratoga_Pimp</t>
  </si>
  <si>
    <t>Items.Preset_Satara_Default</t>
  </si>
  <si>
    <t>Items.Preset_Satara_Military</t>
  </si>
  <si>
    <t>Items.Preset_Satara_Neon</t>
  </si>
  <si>
    <t>Items.Preset_Satara_Pimp</t>
  </si>
  <si>
    <t>Items.Preset_Shingen_Default</t>
  </si>
  <si>
    <t>Items.Preset_Shingen_Military</t>
  </si>
  <si>
    <t>Items.Preset_Shingen_Neon</t>
  </si>
  <si>
    <t>Items.Preset_Shingen_Pimp</t>
  </si>
  <si>
    <t>Items.Preset_Sidewinder_Default</t>
  </si>
  <si>
    <t>Items.Preset_Sidewinder_Military</t>
  </si>
  <si>
    <t>Items.Preset_Sidewinder_Neon</t>
  </si>
  <si>
    <t>Items.Preset_Sidewinder_Pimp</t>
  </si>
  <si>
    <t>Items.Preset_Silverhand_3516</t>
  </si>
  <si>
    <t>Items.Preset_Sor22_Default</t>
  </si>
  <si>
    <t>Items.Preset_Sor22_Military</t>
  </si>
  <si>
    <t>Items.Preset_Sor22_Neon</t>
  </si>
  <si>
    <t>Items.Preset_Sor22_Pimp</t>
  </si>
  <si>
    <t>Items.Preset_Tactician_Default</t>
  </si>
  <si>
    <t>Items.Preset_Tactician_Military</t>
  </si>
  <si>
    <t>Items.Preset_Tactician_Neon</t>
  </si>
  <si>
    <t>Items.Preset_Tactician_Pimp</t>
  </si>
  <si>
    <t>Items.Preset_Tanto_Default</t>
  </si>
  <si>
    <t>Items.Preset_Testera_Default</t>
  </si>
  <si>
    <t>Items.Preset_Testera_Neon</t>
  </si>
  <si>
    <t>Items.Preset_Testera_Pimp</t>
  </si>
  <si>
    <t>Items.Preset_Tire_Iron_Default</t>
  </si>
  <si>
    <t>Items.Preset_Tomahawk_Default</t>
  </si>
  <si>
    <t>Items.Preset_Unity_Default</t>
  </si>
  <si>
    <t>Items.Preset_Unity_Military</t>
  </si>
  <si>
    <t>Items.Preset_Unity_Neon</t>
  </si>
  <si>
    <t>Items.Preset_Unity_Pimp</t>
  </si>
  <si>
    <t>Items.Preset_V_Unity</t>
  </si>
  <si>
    <t>Items.Preset_V_Unity_Cutscene</t>
  </si>
  <si>
    <t>Items.Preset_Yukimura_Default</t>
  </si>
  <si>
    <t>Items.Preset_Yukimura_Military</t>
  </si>
  <si>
    <t>Items.Preset_Yukimura_Neon</t>
  </si>
  <si>
    <t>Items.Preset_Yukimura_Pimp</t>
  </si>
  <si>
    <t>Items.Preset_Zhuo_Default</t>
  </si>
  <si>
    <t>Items.Preset_Zhuo_Military</t>
  </si>
  <si>
    <t>Items.Preset_Zhuo_Neon</t>
  </si>
  <si>
    <t>Items.Preset_Zhuo_Pimp</t>
  </si>
  <si>
    <t>Items.Preset_Zhuo_Trauma</t>
  </si>
  <si>
    <t>Items.q114_cassidy_revolver</t>
  </si>
  <si>
    <t>Items.q115_corpo_rifle</t>
  </si>
  <si>
    <t>Items.q115_katana</t>
  </si>
  <si>
    <t>Items.q115_pistol</t>
  </si>
  <si>
    <t>Items.q115_revolver</t>
  </si>
  <si>
    <t>Items.q115_rifle</t>
  </si>
  <si>
    <t>Items.q115_shotgun</t>
  </si>
  <si>
    <t>Items.sq021_peter_pan_baton</t>
  </si>
  <si>
    <t>Items.sq029_rivers_gun</t>
  </si>
  <si>
    <t>Items.sq030_old_gun</t>
  </si>
  <si>
    <t>已测试</t>
    <phoneticPr fontId="1" type="noConversion"/>
  </si>
  <si>
    <t>移除所有物品</t>
    <phoneticPr fontId="1" type="noConversion"/>
  </si>
  <si>
    <t>player.inventory.removeAllItems()</t>
  </si>
  <si>
    <t>四季宝</t>
  </si>
  <si>
    <t>手抢</t>
  </si>
  <si>
    <t>史诗</t>
  </si>
  <si>
    <t>不朽</t>
  </si>
  <si>
    <t>是</t>
  </si>
  <si>
    <t>分则能成</t>
  </si>
  <si>
    <t>突击步枪</t>
  </si>
  <si>
    <t>稀有</t>
  </si>
  <si>
    <t>终夜</t>
  </si>
  <si>
    <t>精良</t>
  </si>
  <si>
    <t>零五</t>
  </si>
  <si>
    <t>零五</t>
    <phoneticPr fontId="1" type="noConversion"/>
  </si>
  <si>
    <t>狙击步枪</t>
  </si>
  <si>
    <t>狙击步枪</t>
    <phoneticPr fontId="1" type="noConversion"/>
  </si>
  <si>
    <t>动能</t>
  </si>
  <si>
    <t>动能</t>
    <phoneticPr fontId="1" type="noConversion"/>
  </si>
  <si>
    <t>技术</t>
    <phoneticPr fontId="1" type="noConversion"/>
  </si>
  <si>
    <t>精准步枪</t>
    <phoneticPr fontId="1" type="noConversion"/>
  </si>
  <si>
    <t>稀有</t>
    <phoneticPr fontId="1" type="noConversion"/>
  </si>
  <si>
    <t>智能</t>
  </si>
  <si>
    <t>智能</t>
    <phoneticPr fontId="1" type="noConversion"/>
  </si>
  <si>
    <t>动能</t>
    <phoneticPr fontId="1" type="noConversion"/>
  </si>
  <si>
    <t>双管霰弹枪</t>
    <phoneticPr fontId="1" type="noConversion"/>
  </si>
  <si>
    <t>智能</t>
    <phoneticPr fontId="1" type="noConversion"/>
  </si>
  <si>
    <t>左轮手抢</t>
  </si>
  <si>
    <t>左轮手抢</t>
    <phoneticPr fontId="1" type="noConversion"/>
  </si>
  <si>
    <t>普通</t>
  </si>
  <si>
    <t>M-179E 阿喀琉斯</t>
    <phoneticPr fontId="1" type="noConversion"/>
  </si>
  <si>
    <t>技术</t>
    <phoneticPr fontId="1" type="noConversion"/>
  </si>
  <si>
    <t>精准步枪</t>
    <phoneticPr fontId="1" type="noConversion"/>
  </si>
  <si>
    <t>M251S 阿贾克斯</t>
    <phoneticPr fontId="1" type="noConversion"/>
  </si>
  <si>
    <t>突击步枪</t>
    <phoneticPr fontId="1" type="noConversion"/>
  </si>
  <si>
    <t>阿修罗</t>
    <phoneticPr fontId="1" type="noConversion"/>
  </si>
  <si>
    <t>D5 铜斑蛇</t>
    <phoneticPr fontId="1" type="noConversion"/>
  </si>
  <si>
    <t>HJSH-18 正宗</t>
    <phoneticPr fontId="1" type="noConversion"/>
  </si>
  <si>
    <t>普通</t>
    <phoneticPr fontId="1" type="noConversion"/>
  </si>
  <si>
    <t>棒球棍</t>
    <phoneticPr fontId="1" type="noConversion"/>
  </si>
  <si>
    <t>双手棍棒</t>
    <phoneticPr fontId="1" type="noConversion"/>
  </si>
  <si>
    <t>近战</t>
  </si>
  <si>
    <t>近战</t>
    <phoneticPr fontId="1" type="noConversion"/>
  </si>
  <si>
    <t>镀金棒球棍</t>
    <phoneticPr fontId="1" type="noConversion"/>
  </si>
  <si>
    <t>电警棍 ALPHA</t>
    <phoneticPr fontId="1" type="noConversion"/>
  </si>
  <si>
    <t>电警棍 BETA</t>
    <phoneticPr fontId="1" type="noConversion"/>
  </si>
  <si>
    <t>电警棍 GAMMA</t>
    <phoneticPr fontId="1" type="noConversion"/>
  </si>
  <si>
    <t>同志的铁锤</t>
    <phoneticPr fontId="1" type="noConversion"/>
  </si>
  <si>
    <t>左轮手枪</t>
    <phoneticPr fontId="1" type="noConversion"/>
  </si>
  <si>
    <t>锤子</t>
  </si>
  <si>
    <t>武士刀</t>
  </si>
  <si>
    <t>小刀</t>
  </si>
  <si>
    <t>RT-46 风暴</t>
    <phoneticPr fontId="1" type="noConversion"/>
  </si>
  <si>
    <t>屠夫的切肉刀</t>
    <phoneticPr fontId="1" type="noConversion"/>
  </si>
  <si>
    <t>长刀剑</t>
    <phoneticPr fontId="1" type="noConversion"/>
  </si>
  <si>
    <t>杀戮</t>
    <phoneticPr fontId="1" type="noConversion"/>
  </si>
  <si>
    <t>霰弹枪</t>
    <phoneticPr fontId="1" type="noConversion"/>
  </si>
  <si>
    <t>莫克斯</t>
    <phoneticPr fontId="1" type="noConversion"/>
  </si>
  <si>
    <t>-</t>
    <phoneticPr fontId="1" type="noConversion"/>
  </si>
  <si>
    <t>厨刀</t>
    <phoneticPr fontId="1" type="noConversion"/>
  </si>
  <si>
    <t>诗篇 11:6</t>
    <phoneticPr fontId="1" type="noConversion"/>
  </si>
  <si>
    <t>撬棍</t>
    <phoneticPr fontId="1" type="noConversion"/>
  </si>
  <si>
    <t>碾碎者</t>
    <phoneticPr fontId="1" type="noConversion"/>
  </si>
  <si>
    <t>防御者</t>
    <phoneticPr fontId="1" type="noConversion"/>
  </si>
  <si>
    <t>轻机枪</t>
    <phoneticPr fontId="1" type="noConversion"/>
  </si>
  <si>
    <t>未测试</t>
  </si>
  <si>
    <t>未测试</t>
    <phoneticPr fontId="1" type="noConversion"/>
  </si>
  <si>
    <t>G-58 典式</t>
    <phoneticPr fontId="1" type="noConversion"/>
  </si>
  <si>
    <t>冲锋枪</t>
    <phoneticPr fontId="1" type="noConversion"/>
  </si>
  <si>
    <t>藤津伪器（假JB）</t>
    <phoneticPr fontId="1" type="noConversion"/>
  </si>
  <si>
    <t>SPT32 冰暴</t>
    <phoneticPr fontId="1" type="noConversion"/>
  </si>
  <si>
    <t>锤子</t>
    <phoneticPr fontId="1" type="noConversion"/>
  </si>
  <si>
    <t>野人王的大锤</t>
    <phoneticPr fontId="1" type="noConversion"/>
  </si>
  <si>
    <t>31型重机枪（无效）</t>
    <phoneticPr fontId="1" type="noConversion"/>
  </si>
  <si>
    <t>DB-4 针式导弹</t>
    <phoneticPr fontId="1" type="noConversion"/>
  </si>
  <si>
    <t>主权</t>
    <phoneticPr fontId="1" type="noConversion"/>
  </si>
  <si>
    <t>钢管</t>
    <phoneticPr fontId="1" type="noConversion"/>
  </si>
  <si>
    <t>单手棍棒</t>
    <phoneticPr fontId="1" type="noConversion"/>
  </si>
  <si>
    <t>金棒</t>
    <phoneticPr fontId="1" type="noConversion"/>
  </si>
  <si>
    <t>武士刀</t>
    <phoneticPr fontId="1" type="noConversion"/>
  </si>
  <si>
    <t>鸡尾酒棒</t>
    <phoneticPr fontId="1" type="noConversion"/>
  </si>
  <si>
    <t>黑独角兽</t>
    <phoneticPr fontId="1" type="noConversion"/>
  </si>
  <si>
    <t>觉</t>
    <phoneticPr fontId="1" type="noConversion"/>
  </si>
  <si>
    <t>JKE-X2 谦信</t>
    <phoneticPr fontId="1" type="noConversion"/>
  </si>
  <si>
    <t>小刀</t>
    <phoneticPr fontId="1" type="noConversion"/>
  </si>
  <si>
    <t>指虎</t>
    <phoneticPr fontId="1" type="noConversion"/>
  </si>
  <si>
    <t>反曲刀</t>
    <phoneticPr fontId="1" type="noConversion"/>
  </si>
  <si>
    <t>自由</t>
    <phoneticPr fontId="1" type="noConversion"/>
  </si>
  <si>
    <t>弯刀</t>
    <phoneticPr fontId="1" type="noConversion"/>
  </si>
  <si>
    <t>野分</t>
    <phoneticPr fontId="1" type="noConversion"/>
  </si>
  <si>
    <t>偏见</t>
    <phoneticPr fontId="1" type="noConversion"/>
  </si>
  <si>
    <t>传说</t>
  </si>
  <si>
    <t>DR5 新星</t>
    <phoneticPr fontId="1" type="noConversion"/>
  </si>
  <si>
    <t>猫又</t>
    <phoneticPr fontId="1" type="noConversion"/>
  </si>
  <si>
    <t>玉响</t>
    <phoneticPr fontId="1" type="noConversion"/>
  </si>
  <si>
    <t>鵺</t>
    <phoneticPr fontId="1" type="noConversion"/>
  </si>
  <si>
    <t>M-76E 奥马哈</t>
    <phoneticPr fontId="1" type="noConversion"/>
  </si>
  <si>
    <t>真探（无法分解、丢弃）</t>
    <phoneticPr fontId="1" type="noConversion"/>
  </si>
  <si>
    <t>DB-4 铁棍</t>
    <phoneticPr fontId="1" type="noConversion"/>
  </si>
  <si>
    <t>双管霰弹枪</t>
    <phoneticPr fontId="1" type="noConversion"/>
  </si>
  <si>
    <t>DR5 新星（无法分解、丢弃）</t>
    <phoneticPr fontId="1" type="noConversion"/>
  </si>
  <si>
    <t>套筒扳手</t>
    <phoneticPr fontId="1" type="noConversion"/>
  </si>
  <si>
    <t>电锯</t>
    <phoneticPr fontId="1" type="noConversion"/>
  </si>
  <si>
    <t>DS1 脉冲</t>
    <phoneticPr fontId="1" type="noConversion"/>
  </si>
  <si>
    <t>DR12 类星体</t>
    <phoneticPr fontId="1" type="noConversion"/>
  </si>
  <si>
    <t>时雨</t>
    <phoneticPr fontId="1" type="noConversion"/>
  </si>
  <si>
    <t>M221 萨拉托加</t>
    <phoneticPr fontId="1" type="noConversion"/>
  </si>
  <si>
    <t>芬里尔</t>
    <phoneticPr fontId="1" type="noConversion"/>
  </si>
  <si>
    <t>TKI-20 信玄</t>
    <phoneticPr fontId="1" type="noConversion"/>
  </si>
  <si>
    <t>D5 响尾蛇</t>
    <phoneticPr fontId="1" type="noConversion"/>
  </si>
  <si>
    <t>手抢</t>
    <phoneticPr fontId="1" type="noConversion"/>
  </si>
  <si>
    <t>马洛里安五汽公司 3516（无法分解、丢弃）</t>
    <phoneticPr fontId="1" type="noConversion"/>
  </si>
  <si>
    <t>SOR-22</t>
    <phoneticPr fontId="1" type="noConversion"/>
  </si>
  <si>
    <t>M2038 战术家</t>
    <phoneticPr fontId="1" type="noConversion"/>
  </si>
  <si>
    <t>短刀</t>
    <phoneticPr fontId="1" type="noConversion"/>
  </si>
  <si>
    <t>DB-2 手锯</t>
    <phoneticPr fontId="1" type="noConversion"/>
  </si>
  <si>
    <t>撬胎棒</t>
    <phoneticPr fontId="1" type="noConversion"/>
  </si>
  <si>
    <t>战斧</t>
    <phoneticPr fontId="1" type="noConversion"/>
  </si>
  <si>
    <t>统一</t>
    <phoneticPr fontId="1" type="noConversion"/>
  </si>
  <si>
    <t>HJKE-11 幸村</t>
  </si>
  <si>
    <t>HJKE-11 幸村</t>
    <phoneticPr fontId="1" type="noConversion"/>
  </si>
  <si>
    <t>L-69 卓式</t>
    <phoneticPr fontId="1" type="noConversion"/>
  </si>
  <si>
    <t>大赦（无法分解、丢弃）</t>
    <phoneticPr fontId="1" type="noConversion"/>
  </si>
  <si>
    <t>（无法分解、丢弃）</t>
  </si>
  <si>
    <t>Recipes</t>
    <phoneticPr fontId="1" type="noConversion"/>
  </si>
  <si>
    <t>图纸</t>
    <phoneticPr fontId="1" type="noConversion"/>
  </si>
  <si>
    <t>技能书？</t>
    <phoneticPr fontId="1" type="noConversion"/>
  </si>
  <si>
    <t>慎用</t>
    <phoneticPr fontId="1" type="noConversion"/>
  </si>
  <si>
    <t>任务物品？</t>
    <phoneticPr fontId="1" type="noConversion"/>
  </si>
  <si>
    <t>手榴弹</t>
    <phoneticPr fontId="1" type="noConversion"/>
  </si>
  <si>
    <t>无用</t>
    <phoneticPr fontId="1" type="noConversion"/>
  </si>
  <si>
    <t>芯片</t>
    <phoneticPr fontId="1" type="noConversion"/>
  </si>
  <si>
    <t>饮料</t>
    <phoneticPr fontId="1" type="noConversion"/>
  </si>
  <si>
    <t>义体</t>
    <phoneticPr fontId="1" type="noConversion"/>
  </si>
  <si>
    <t>组件？？</t>
    <phoneticPr fontId="1" type="noConversion"/>
  </si>
  <si>
    <t>衣服</t>
    <phoneticPr fontId="1" type="noConversion"/>
  </si>
  <si>
    <t>酒</t>
    <phoneticPr fontId="1" type="noConversion"/>
  </si>
  <si>
    <t>升级组件</t>
    <phoneticPr fontId="1" type="noConversion"/>
  </si>
  <si>
    <t>类型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</si>
</sst>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微软雅黑"/>
      <family val="2"/>
      <charset val="134"/>
    </font>
    <font>
      <sz val="11"/>
      <color theme="0" tint="-0.34998626667073579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 tint="-0.34998626667073579"/>
      <name val="微软雅黑"/>
      <family val="2"/>
      <charset val="134"/>
    </font>
    <font>
      <sz val="11"/>
      <color theme="0" tint="-0.499984740745262"/>
      <name val="等线"/>
      <family val="2"/>
      <scheme val="minor"/>
    </font>
    <font>
      <sz val="11"/>
      <color theme="0" tint="-0.499984740745262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常规" xfId="0" builtinId="0"/>
  </cellStyles>
  <dxfs count="4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微软雅黑"/>
        <family val="2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1"/>
        <color theme="0" tint="-0.499984740745262"/>
        <name val="等线"/>
        <charset val="134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微软雅黑"/>
        <family val="2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4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FF0000"/>
      </font>
      <fill>
        <patternFill>
          <bgColor theme="7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E8410D-4C42-4158-B23D-6CFE7380868E}" name="表1" displayName="表1" ref="A1:J259" totalsRowShown="0" headerRowDxfId="35" dataDxfId="34">
  <autoFilter ref="A1:J259" xr:uid="{A2692519-F923-4F9C-85CE-1C8D84B46621}"/>
  <sortState xmlns:xlrd2="http://schemas.microsoft.com/office/spreadsheetml/2017/richdata2" ref="A2:J259">
    <sortCondition ref="I1:I259"/>
  </sortState>
  <tableColumns count="10">
    <tableColumn id="1" xr3:uid="{A9485BCB-FED0-4995-9425-3CADD915989D}" name="来源" dataDxfId="33"/>
    <tableColumn id="2" xr3:uid="{4F0EA2EE-C9E9-44FF-ACAA-2C1639080855}" name="武器名称" dataDxfId="32"/>
    <tableColumn id="4" xr3:uid="{8DE1A611-9895-4B59-B46D-BF85E79010B0}" name="武器类型" dataDxfId="31"/>
    <tableColumn id="3" xr3:uid="{019DCEFC-D589-4DC6-AD2F-5257337607BE}" name="武器分类" dataDxfId="30"/>
    <tableColumn id="5" xr3:uid="{1523DDBF-6E43-4B04-B77E-BF43BDE4E930}" name="品质" dataDxfId="29"/>
    <tableColumn id="6" xr3:uid="{71F92104-2E5B-4AB9-A566-96BF2B274B7B}" name="不朽" dataDxfId="28"/>
    <tableColumn id="7" xr3:uid="{B69CD898-6448-4FE6-BEF0-38DFDD6986D0}" name="升级图纸" dataDxfId="27"/>
    <tableColumn id="8" xr3:uid="{541806B2-587F-42DF-BDEC-3252EAE34235}" name="命令【来源：网络，整理：youjr3794】" dataDxfId="26">
      <calculatedColumnFormula>"player.inventory.addItem("&amp;I2&amp;",1)"</calculatedColumnFormula>
    </tableColumn>
    <tableColumn id="9" xr3:uid="{484564D9-D307-4073-BB2D-BB5F279D790E}" name="代码名称" dataDxfId="25"/>
    <tableColumn id="10" xr3:uid="{6F59CACC-927A-48B3-8BC0-5CEB40FCE8FD}" name="已测试" dataDxfId="2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820B0A-6362-4F20-A8A2-43C7833723E4}" name="表2" displayName="表2" ref="A1:I3" totalsRowShown="0" headerRowDxfId="23" dataDxfId="22">
  <autoFilter ref="A1:I3" xr:uid="{34738566-94DA-46B3-9C03-7CBF4CB7CE84}"/>
  <tableColumns count="9">
    <tableColumn id="1" xr3:uid="{0FFF70B6-1AD3-4FFA-A892-8A57D8E5A406}" name="分类" dataDxfId="21"/>
    <tableColumn id="2" xr3:uid="{9122A20C-47AD-4160-AA62-96BE2CDBED82}" name="区域" dataDxfId="20"/>
    <tableColumn id="3" xr3:uid="{6F6F0B5B-C923-4312-9687-71A731B551C0}" name="位置" dataDxfId="19"/>
    <tableColumn id="4" xr3:uid="{1812DB82-EA37-4A43-86FA-66D95254A549}" name="名称" dataDxfId="18"/>
    <tableColumn id="5" xr3:uid="{BD8515C6-F579-4FF2-B53D-0D77464AB744}" name="X" dataDxfId="17">
      <calculatedColumnFormula>MID(I2,FIND("X=",I2)+2,FIND(",Y=",I2)-FIND("X=",I2)-2)</calculatedColumnFormula>
    </tableColumn>
    <tableColumn id="6" xr3:uid="{E896C423-2493-4EE1-B83A-3F3CF61E9545}" name="Y" dataDxfId="16">
      <calculatedColumnFormula>MID(I2,FIND("Y=",I2)+2,FIND(",Z=",I2)-FIND("Y=",I2)-2)</calculatedColumnFormula>
    </tableColumn>
    <tableColumn id="7" xr3:uid="{3CF6CB87-BE0E-4323-B9E4-3970375D2096}" name="Z" dataDxfId="15">
      <calculatedColumnFormula>MID(I2,FIND("Z=",I2)+2,99)</calculatedColumnFormula>
    </tableColumn>
    <tableColumn id="8" xr3:uid="{56FA59A1-5654-48F8-87F1-DC44BA7DD085}" name="命令【整理：youjr3794】">
      <calculatedColumnFormula>"player.teleport("&amp;E2&amp;","&amp;F2&amp;","&amp;G2&amp;")"</calculatedColumnFormula>
    </tableColumn>
    <tableColumn id="9" xr3:uid="{87489D7D-049E-4FCE-8319-501FAF71C211}" name="原坐标粘贴" dataDxfId="14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05199E-A23F-4E38-BE9A-768130A51B1F}" name="表1_4" displayName="表1_4" ref="A1:G219" totalsRowShown="0" headerRowDxfId="8" dataDxfId="7">
  <autoFilter ref="A1:G219" xr:uid="{A2692519-F923-4F9C-85CE-1C8D84B46621}"/>
  <tableColumns count="7">
    <tableColumn id="2" xr3:uid="{5BA09091-3A93-4522-9A81-18392F19626D}" name="名称" dataDxfId="6"/>
    <tableColumn id="4" xr3:uid="{E494135C-1AC5-45BD-A474-8AB1D2802879}" name="类型" dataDxfId="5"/>
    <tableColumn id="3" xr3:uid="{66643005-55F3-4814-A8A4-5EDA8DE072D0}" name="分类" dataDxfId="4"/>
    <tableColumn id="5" xr3:uid="{BA9B79CB-8F45-4C38-9B60-C64C0845C7F2}" name="品质" dataDxfId="3"/>
    <tableColumn id="8" xr3:uid="{E9D3783C-C566-4C2D-B0C5-C81B507AD4F8}" name="命令【来源：网络，整理：youjr3794】" dataDxfId="2">
      <calculatedColumnFormula>"player.inventory.addItem("&amp;F2&amp;",1)"</calculatedColumnFormula>
    </tableColumn>
    <tableColumn id="9" xr3:uid="{C26E3DDB-B51B-4CE7-837E-E8E5C67F20E8}" name="代码名称" dataDxfId="1"/>
    <tableColumn id="10" xr3:uid="{830F6415-38B8-41D3-91FD-32A88B3AEECA}" name="已测试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89CD-D108-4B48-AA3F-9ACEBEAD6EF5}">
  <dimension ref="A1:J259"/>
  <sheetViews>
    <sheetView tabSelected="1" zoomScaleNormal="100" workbookViewId="0">
      <selection activeCell="B9" sqref="B9"/>
    </sheetView>
  </sheetViews>
  <sheetFormatPr defaultRowHeight="16.5" x14ac:dyDescent="0.3"/>
  <cols>
    <col min="1" max="1" width="9.5" style="3" bestFit="1" customWidth="1"/>
    <col min="2" max="2" width="41.75" style="3" bestFit="1" customWidth="1"/>
    <col min="3" max="3" width="13.25" style="3" bestFit="1" customWidth="1"/>
    <col min="4" max="4" width="15.375" style="3" bestFit="1" customWidth="1"/>
    <col min="5" max="6" width="9.5" style="3" bestFit="1" customWidth="1"/>
    <col min="7" max="7" width="13.25" style="3" bestFit="1" customWidth="1"/>
    <col min="8" max="8" width="67.875" style="2" bestFit="1" customWidth="1"/>
    <col min="9" max="9" width="39.375" style="5" bestFit="1" customWidth="1"/>
    <col min="10" max="16384" width="9" style="2"/>
  </cols>
  <sheetData>
    <row r="1" spans="1:10" s="8" customFormat="1" ht="30" customHeight="1" x14ac:dyDescent="0.2">
      <c r="A1" s="6" t="s">
        <v>98</v>
      </c>
      <c r="B1" s="6" t="s">
        <v>13</v>
      </c>
      <c r="C1" s="6" t="s">
        <v>56</v>
      </c>
      <c r="D1" s="6" t="s">
        <v>57</v>
      </c>
      <c r="E1" s="6" t="s">
        <v>46</v>
      </c>
      <c r="F1" s="6" t="s">
        <v>50</v>
      </c>
      <c r="G1" s="6" t="s">
        <v>97</v>
      </c>
      <c r="H1" s="6" t="s">
        <v>116</v>
      </c>
      <c r="I1" s="7" t="s">
        <v>113</v>
      </c>
      <c r="J1" s="6" t="s">
        <v>2312</v>
      </c>
    </row>
    <row r="2" spans="1:10" x14ac:dyDescent="0.3">
      <c r="B2" s="4" t="s">
        <v>103</v>
      </c>
      <c r="C2" s="3" t="s">
        <v>2338</v>
      </c>
      <c r="D2" s="3" t="s">
        <v>72</v>
      </c>
      <c r="E2" s="3" t="s">
        <v>102</v>
      </c>
      <c r="H2" s="2" t="str">
        <f t="shared" ref="H2:H65" si="0">"player.inventory.addItem("&amp;I2&amp;",1)"</f>
        <v>player.inventory.addItem(Items.Base_Chao,1)</v>
      </c>
      <c r="I2" s="5" t="s">
        <v>107</v>
      </c>
      <c r="J2" s="3">
        <v>1</v>
      </c>
    </row>
    <row r="3" spans="1:10" x14ac:dyDescent="0.3">
      <c r="B3" s="4" t="s">
        <v>101</v>
      </c>
      <c r="C3" s="3" t="s">
        <v>2336</v>
      </c>
      <c r="D3" s="3" t="s">
        <v>72</v>
      </c>
      <c r="E3" s="3" t="s">
        <v>102</v>
      </c>
      <c r="H3" s="2" t="str">
        <f t="shared" si="0"/>
        <v>player.inventory.addItem(Items.Base_Lexington,1)</v>
      </c>
      <c r="I3" s="5" t="s">
        <v>106</v>
      </c>
      <c r="J3" s="3">
        <v>1</v>
      </c>
    </row>
    <row r="4" spans="1:10" x14ac:dyDescent="0.3">
      <c r="B4" s="4" t="s">
        <v>85</v>
      </c>
      <c r="C4" s="3" t="s">
        <v>2336</v>
      </c>
      <c r="D4" s="3" t="s">
        <v>72</v>
      </c>
      <c r="E4" s="3" t="s">
        <v>102</v>
      </c>
      <c r="H4" s="2" t="str">
        <f t="shared" si="0"/>
        <v>player.inventory.addItem(Items.Base_Overture,1)</v>
      </c>
      <c r="I4" s="5" t="s">
        <v>110</v>
      </c>
      <c r="J4" s="3">
        <v>1</v>
      </c>
    </row>
    <row r="5" spans="1:10" x14ac:dyDescent="0.3">
      <c r="B5" s="4" t="s">
        <v>104</v>
      </c>
      <c r="C5" s="3" t="s">
        <v>2331</v>
      </c>
      <c r="D5" s="3" t="s">
        <v>2337</v>
      </c>
      <c r="E5" s="3" t="s">
        <v>102</v>
      </c>
      <c r="H5" s="2" t="str">
        <f t="shared" si="0"/>
        <v>player.inventory.addItem(Items.Base_Satara,1)</v>
      </c>
      <c r="I5" s="5" t="s">
        <v>109</v>
      </c>
      <c r="J5" s="3">
        <v>1</v>
      </c>
    </row>
    <row r="6" spans="1:10" x14ac:dyDescent="0.3">
      <c r="A6" s="3" t="s">
        <v>99</v>
      </c>
      <c r="B6" s="4" t="s">
        <v>100</v>
      </c>
      <c r="C6" s="3" t="s">
        <v>2336</v>
      </c>
      <c r="D6" s="3" t="s">
        <v>72</v>
      </c>
      <c r="E6" s="3" t="s">
        <v>64</v>
      </c>
      <c r="H6" s="2" t="str">
        <f t="shared" si="0"/>
        <v>player.inventory.addItem(Items.Base_Silverhand,1)</v>
      </c>
      <c r="I6" s="5" t="s">
        <v>105</v>
      </c>
      <c r="J6" s="3">
        <v>1</v>
      </c>
    </row>
    <row r="7" spans="1:10" x14ac:dyDescent="0.3">
      <c r="B7" s="4" t="s">
        <v>2431</v>
      </c>
      <c r="C7" s="3" t="s">
        <v>2338</v>
      </c>
      <c r="D7" s="3" t="s">
        <v>72</v>
      </c>
      <c r="E7" s="3" t="s">
        <v>102</v>
      </c>
      <c r="H7" s="2" t="str">
        <f t="shared" si="0"/>
        <v>player.inventory.addItem(Items.Base_Yukimura,1)</v>
      </c>
      <c r="I7" s="5" t="s">
        <v>108</v>
      </c>
      <c r="J7" s="3">
        <v>1</v>
      </c>
    </row>
    <row r="8" spans="1:10" x14ac:dyDescent="0.3">
      <c r="B8" s="4" t="s">
        <v>2315</v>
      </c>
      <c r="C8" s="3" t="s">
        <v>2335</v>
      </c>
      <c r="D8" s="3" t="s">
        <v>2316</v>
      </c>
      <c r="E8" s="3" t="s">
        <v>2317</v>
      </c>
      <c r="F8" s="3" t="s">
        <v>2318</v>
      </c>
      <c r="G8" s="3" t="s">
        <v>2319</v>
      </c>
      <c r="H8" s="2" t="str">
        <f t="shared" si="0"/>
        <v>player.inventory.addItem(Items.mq007_skippy,1)</v>
      </c>
      <c r="I8" s="5" t="s">
        <v>2095</v>
      </c>
      <c r="J8" s="3">
        <v>1</v>
      </c>
    </row>
    <row r="9" spans="1:10" x14ac:dyDescent="0.3">
      <c r="B9" s="4" t="s">
        <v>2320</v>
      </c>
      <c r="C9" s="3" t="s">
        <v>2335</v>
      </c>
      <c r="D9" s="3" t="s">
        <v>2321</v>
      </c>
      <c r="E9" s="3" t="s">
        <v>2322</v>
      </c>
      <c r="F9" s="3" t="s">
        <v>2318</v>
      </c>
      <c r="G9" s="3" t="s">
        <v>2319</v>
      </c>
      <c r="H9" s="2" t="str">
        <f t="shared" si="0"/>
        <v>player.inventory.addItem(Items.mq008_golden_knuckledusters,1)</v>
      </c>
      <c r="I9" s="5" t="s">
        <v>2096</v>
      </c>
      <c r="J9" s="3">
        <v>1</v>
      </c>
    </row>
    <row r="10" spans="1:10" x14ac:dyDescent="0.3">
      <c r="B10" s="4" t="s">
        <v>2323</v>
      </c>
      <c r="C10" s="3" t="s">
        <v>2330</v>
      </c>
      <c r="D10" s="3" t="s">
        <v>2316</v>
      </c>
      <c r="E10" s="3" t="s">
        <v>2324</v>
      </c>
      <c r="F10" s="3" t="s">
        <v>2318</v>
      </c>
      <c r="G10" s="3" t="s">
        <v>2319</v>
      </c>
      <c r="H10" s="2" t="str">
        <f t="shared" si="0"/>
        <v>player.inventory.addItem(Items.mq011_wilson_gun,1)</v>
      </c>
      <c r="I10" s="5" t="s">
        <v>2097</v>
      </c>
      <c r="J10" s="3">
        <v>1</v>
      </c>
    </row>
    <row r="11" spans="1:10" x14ac:dyDescent="0.3">
      <c r="B11" s="4" t="s">
        <v>2326</v>
      </c>
      <c r="C11" s="3" t="s">
        <v>2330</v>
      </c>
      <c r="D11" s="3" t="s">
        <v>2328</v>
      </c>
      <c r="E11" s="3" t="s">
        <v>52</v>
      </c>
      <c r="F11" s="3" t="s">
        <v>50</v>
      </c>
      <c r="G11" s="3" t="s">
        <v>70</v>
      </c>
      <c r="H11" s="2" t="str">
        <f t="shared" si="0"/>
        <v>player.inventory.addItem(Items.mq025_buck_gun,1)</v>
      </c>
      <c r="I11" s="5" t="s">
        <v>2098</v>
      </c>
      <c r="J11" s="3">
        <v>1</v>
      </c>
    </row>
    <row r="12" spans="1:10" x14ac:dyDescent="0.3">
      <c r="B12" s="3" t="s">
        <v>2342</v>
      </c>
      <c r="C12" s="3" t="s">
        <v>2343</v>
      </c>
      <c r="D12" s="3" t="s">
        <v>2344</v>
      </c>
      <c r="E12" s="3" t="s">
        <v>2341</v>
      </c>
      <c r="H12" s="2" t="str">
        <f t="shared" si="0"/>
        <v>player.inventory.addItem(Items.Preset_Achilles_Default,1)</v>
      </c>
      <c r="I12" s="5" t="s">
        <v>2099</v>
      </c>
      <c r="J12" s="3">
        <v>1</v>
      </c>
    </row>
    <row r="13" spans="1:10" x14ac:dyDescent="0.3">
      <c r="B13" s="3" t="s">
        <v>2342</v>
      </c>
      <c r="C13" s="3" t="s">
        <v>2343</v>
      </c>
      <c r="D13" s="3" t="s">
        <v>2344</v>
      </c>
      <c r="E13" s="3" t="s">
        <v>2341</v>
      </c>
      <c r="H13" s="2" t="str">
        <f t="shared" si="0"/>
        <v>player.inventory.addItem(Items.Preset_Achilles_Military,1)</v>
      </c>
      <c r="I13" s="5" t="s">
        <v>2100</v>
      </c>
      <c r="J13" s="3">
        <v>1</v>
      </c>
    </row>
    <row r="14" spans="1:10" x14ac:dyDescent="0.3">
      <c r="B14" s="3" t="s">
        <v>48</v>
      </c>
      <c r="C14" s="3" t="s">
        <v>2331</v>
      </c>
      <c r="D14" s="3" t="s">
        <v>2332</v>
      </c>
      <c r="E14" s="3" t="s">
        <v>49</v>
      </c>
      <c r="F14" s="3" t="s">
        <v>50</v>
      </c>
      <c r="G14" s="3" t="s">
        <v>70</v>
      </c>
      <c r="H14" s="2" t="str">
        <f t="shared" si="0"/>
        <v>player.inventory.addItem(Items.Preset_Achilles_Nash,1)</v>
      </c>
      <c r="I14" s="5" t="s">
        <v>47</v>
      </c>
      <c r="J14" s="3">
        <v>1</v>
      </c>
    </row>
    <row r="15" spans="1:10" x14ac:dyDescent="0.3">
      <c r="B15" s="3" t="s">
        <v>2342</v>
      </c>
      <c r="C15" s="3" t="s">
        <v>2343</v>
      </c>
      <c r="D15" s="3" t="s">
        <v>2344</v>
      </c>
      <c r="E15" s="3" t="s">
        <v>2341</v>
      </c>
      <c r="H15" s="2" t="str">
        <f t="shared" si="0"/>
        <v>player.inventory.addItem(Items.Preset_Achilles_Neon,1)</v>
      </c>
      <c r="I15" s="5" t="s">
        <v>2101</v>
      </c>
      <c r="J15" s="3">
        <v>1</v>
      </c>
    </row>
    <row r="16" spans="1:10" x14ac:dyDescent="0.3">
      <c r="B16" s="3" t="s">
        <v>2342</v>
      </c>
      <c r="C16" s="3" t="s">
        <v>2343</v>
      </c>
      <c r="D16" s="3" t="s">
        <v>2344</v>
      </c>
      <c r="E16" s="3" t="s">
        <v>2341</v>
      </c>
      <c r="H16" s="2" t="str">
        <f t="shared" si="0"/>
        <v>player.inventory.addItem(Items.Preset_Achilles_Pimp,1)</v>
      </c>
      <c r="I16" s="5" t="s">
        <v>2102</v>
      </c>
      <c r="J16" s="3">
        <v>1</v>
      </c>
    </row>
    <row r="17" spans="2:10" x14ac:dyDescent="0.3">
      <c r="B17" s="3" t="s">
        <v>2342</v>
      </c>
      <c r="C17" s="3" t="s">
        <v>2343</v>
      </c>
      <c r="D17" s="3" t="s">
        <v>2344</v>
      </c>
      <c r="E17" s="3" t="s">
        <v>2341</v>
      </c>
      <c r="H17" s="2" t="str">
        <f t="shared" si="0"/>
        <v>player.inventory.addItem(Items.Preset_Achilles_Tiny_Mike,1)</v>
      </c>
      <c r="I17" s="5" t="s">
        <v>2103</v>
      </c>
      <c r="J17" s="3">
        <v>1</v>
      </c>
    </row>
    <row r="18" spans="2:10" x14ac:dyDescent="0.3">
      <c r="B18" s="3" t="s">
        <v>2345</v>
      </c>
      <c r="C18" s="3" t="s">
        <v>2330</v>
      </c>
      <c r="D18" s="3" t="s">
        <v>2346</v>
      </c>
      <c r="E18" s="3" t="s">
        <v>2341</v>
      </c>
      <c r="H18" s="2" t="str">
        <f t="shared" si="0"/>
        <v>player.inventory.addItem(Items.Preset_Ajax_Default,1)</v>
      </c>
      <c r="I18" s="5" t="s">
        <v>2104</v>
      </c>
      <c r="J18" s="3">
        <v>1</v>
      </c>
    </row>
    <row r="19" spans="2:10" x14ac:dyDescent="0.3">
      <c r="B19" s="3" t="s">
        <v>2345</v>
      </c>
      <c r="C19" s="3" t="s">
        <v>2330</v>
      </c>
      <c r="D19" s="3" t="s">
        <v>2346</v>
      </c>
      <c r="E19" s="3" t="s">
        <v>2324</v>
      </c>
      <c r="H19" s="2" t="str">
        <f t="shared" si="0"/>
        <v>player.inventory.addItem(Items.Preset_Ajax_Military,1)</v>
      </c>
      <c r="I19" s="5" t="s">
        <v>2105</v>
      </c>
      <c r="J19" s="3">
        <v>1</v>
      </c>
    </row>
    <row r="20" spans="2:10" x14ac:dyDescent="0.3">
      <c r="B20" s="3" t="s">
        <v>51</v>
      </c>
      <c r="C20" s="3" t="s">
        <v>2336</v>
      </c>
      <c r="D20" s="3" t="s">
        <v>125</v>
      </c>
      <c r="E20" s="3" t="s">
        <v>52</v>
      </c>
      <c r="F20" s="3" t="s">
        <v>50</v>
      </c>
      <c r="G20" s="3" t="s">
        <v>70</v>
      </c>
      <c r="H20" s="2" t="str">
        <f t="shared" si="0"/>
        <v>player.inventory.addItem(Items.Preset_Ajax_Moron,1)</v>
      </c>
      <c r="I20" s="5" t="s">
        <v>15</v>
      </c>
      <c r="J20" s="3">
        <v>1</v>
      </c>
    </row>
    <row r="21" spans="2:10" x14ac:dyDescent="0.3">
      <c r="B21" s="3" t="s">
        <v>2345</v>
      </c>
      <c r="C21" s="3" t="s">
        <v>2330</v>
      </c>
      <c r="D21" s="3" t="s">
        <v>2346</v>
      </c>
      <c r="E21" s="3" t="s">
        <v>2341</v>
      </c>
      <c r="H21" s="2" t="str">
        <f t="shared" si="0"/>
        <v>player.inventory.addItem(Items.Preset_Ajax_Neon,1)</v>
      </c>
      <c r="I21" s="5" t="s">
        <v>2106</v>
      </c>
      <c r="J21" s="3">
        <v>1</v>
      </c>
    </row>
    <row r="22" spans="2:10" x14ac:dyDescent="0.3">
      <c r="B22" s="3" t="s">
        <v>2345</v>
      </c>
      <c r="C22" s="3" t="s">
        <v>2330</v>
      </c>
      <c r="D22" s="3" t="s">
        <v>2346</v>
      </c>
      <c r="E22" s="3" t="s">
        <v>2341</v>
      </c>
      <c r="H22" s="2" t="str">
        <f t="shared" si="0"/>
        <v>player.inventory.addItem(Items.Preset_Ajax_Pimp,1)</v>
      </c>
      <c r="I22" s="5" t="s">
        <v>2107</v>
      </c>
      <c r="J22" s="3">
        <v>1</v>
      </c>
    </row>
    <row r="23" spans="2:10" x14ac:dyDescent="0.3">
      <c r="B23" s="3" t="s">
        <v>2345</v>
      </c>
      <c r="C23" s="3" t="s">
        <v>2330</v>
      </c>
      <c r="D23" s="3" t="s">
        <v>2346</v>
      </c>
      <c r="E23" s="3" t="s">
        <v>2341</v>
      </c>
      <c r="H23" s="2" t="str">
        <f t="shared" si="0"/>
        <v>player.inventory.addItem(Items.Preset_Ajax_Training,1)</v>
      </c>
      <c r="I23" s="5" t="s">
        <v>2108</v>
      </c>
      <c r="J23" s="3">
        <v>1</v>
      </c>
    </row>
    <row r="24" spans="2:10" x14ac:dyDescent="0.3">
      <c r="B24" s="3" t="s">
        <v>2347</v>
      </c>
      <c r="C24" s="3" t="s">
        <v>2335</v>
      </c>
      <c r="D24" s="3" t="s">
        <v>2328</v>
      </c>
      <c r="E24" s="3" t="s">
        <v>2341</v>
      </c>
      <c r="H24" s="2" t="str">
        <f t="shared" si="0"/>
        <v>player.inventory.addItem(Items.Preset_Ashura_Default,1)</v>
      </c>
      <c r="I24" s="5" t="s">
        <v>2109</v>
      </c>
      <c r="J24" s="3">
        <v>1</v>
      </c>
    </row>
    <row r="25" spans="2:10" x14ac:dyDescent="0.3">
      <c r="B25" s="3" t="s">
        <v>2347</v>
      </c>
      <c r="C25" s="3" t="s">
        <v>2335</v>
      </c>
      <c r="D25" s="3" t="s">
        <v>2328</v>
      </c>
      <c r="E25" s="3" t="s">
        <v>2324</v>
      </c>
      <c r="H25" s="2" t="str">
        <f t="shared" si="0"/>
        <v>player.inventory.addItem(Items.Preset_Ashura_Military,1)</v>
      </c>
      <c r="I25" s="5" t="s">
        <v>2110</v>
      </c>
      <c r="J25" s="3">
        <v>1</v>
      </c>
    </row>
    <row r="26" spans="2:10" x14ac:dyDescent="0.3">
      <c r="B26" s="3" t="s">
        <v>2347</v>
      </c>
      <c r="C26" s="3" t="s">
        <v>2335</v>
      </c>
      <c r="D26" s="3" t="s">
        <v>2328</v>
      </c>
      <c r="E26" s="3" t="s">
        <v>2341</v>
      </c>
      <c r="H26" s="2" t="str">
        <f t="shared" si="0"/>
        <v>player.inventory.addItem(Items.Preset_Ashura_Neon,1)</v>
      </c>
      <c r="I26" s="5" t="s">
        <v>2111</v>
      </c>
      <c r="J26" s="3">
        <v>1</v>
      </c>
    </row>
    <row r="27" spans="2:10" x14ac:dyDescent="0.3">
      <c r="B27" s="3" t="s">
        <v>2347</v>
      </c>
      <c r="C27" s="3" t="s">
        <v>2335</v>
      </c>
      <c r="D27" s="3" t="s">
        <v>2328</v>
      </c>
      <c r="E27" s="3" t="s">
        <v>2341</v>
      </c>
      <c r="H27" s="2" t="str">
        <f t="shared" si="0"/>
        <v>player.inventory.addItem(Items.Preset_Ashura_Pimp,1)</v>
      </c>
      <c r="I27" s="5" t="s">
        <v>2112</v>
      </c>
      <c r="J27" s="3">
        <v>1</v>
      </c>
    </row>
    <row r="28" spans="2:10" x14ac:dyDescent="0.3">
      <c r="B28" s="3" t="s">
        <v>2348</v>
      </c>
      <c r="C28" s="3" t="s">
        <v>2330</v>
      </c>
      <c r="D28" s="3" t="s">
        <v>2346</v>
      </c>
      <c r="E28" s="3" t="s">
        <v>2341</v>
      </c>
      <c r="H28" s="2" t="str">
        <f t="shared" si="0"/>
        <v>player.inventory.addItem(Items.Preset_Base_Copperhead,1)</v>
      </c>
      <c r="I28" s="5" t="s">
        <v>2113</v>
      </c>
      <c r="J28" s="3">
        <v>1</v>
      </c>
    </row>
    <row r="29" spans="2:10" x14ac:dyDescent="0.3">
      <c r="B29" s="3" t="s">
        <v>101</v>
      </c>
      <c r="C29" s="3" t="s">
        <v>2336</v>
      </c>
      <c r="D29" s="3" t="s">
        <v>72</v>
      </c>
      <c r="E29" s="3" t="s">
        <v>102</v>
      </c>
      <c r="H29" s="2" t="str">
        <f t="shared" si="0"/>
        <v>player.inventory.addItem(Items.Preset_Base_Lexington,1)</v>
      </c>
      <c r="I29" s="5" t="s">
        <v>2114</v>
      </c>
      <c r="J29" s="3">
        <v>1</v>
      </c>
    </row>
    <row r="30" spans="2:10" x14ac:dyDescent="0.3">
      <c r="B30" s="3" t="s">
        <v>2349</v>
      </c>
      <c r="C30" s="3" t="s">
        <v>2330</v>
      </c>
      <c r="D30" s="3" t="s">
        <v>2346</v>
      </c>
      <c r="E30" s="3" t="s">
        <v>2350</v>
      </c>
      <c r="H30" s="2" t="str">
        <f t="shared" si="0"/>
        <v>player.inventory.addItem(Items.Preset_Base_Masamune,1)</v>
      </c>
      <c r="I30" s="5" t="s">
        <v>2115</v>
      </c>
      <c r="J30" s="3">
        <v>1</v>
      </c>
    </row>
    <row r="31" spans="2:10" x14ac:dyDescent="0.3">
      <c r="B31" s="3" t="s">
        <v>2351</v>
      </c>
      <c r="C31" s="3" t="s">
        <v>2354</v>
      </c>
      <c r="D31" s="3" t="s">
        <v>2352</v>
      </c>
      <c r="E31" s="3" t="s">
        <v>2350</v>
      </c>
      <c r="H31" s="2" t="str">
        <f t="shared" si="0"/>
        <v>player.inventory.addItem(Items.Preset_Baseball_Bat_Default,1)</v>
      </c>
      <c r="I31" s="5" t="s">
        <v>2116</v>
      </c>
      <c r="J31" s="3">
        <v>1</v>
      </c>
    </row>
    <row r="32" spans="2:10" x14ac:dyDescent="0.3">
      <c r="B32" s="3" t="s">
        <v>2355</v>
      </c>
      <c r="C32" s="3" t="s">
        <v>2354</v>
      </c>
      <c r="D32" s="3" t="s">
        <v>2352</v>
      </c>
      <c r="E32" s="3" t="s">
        <v>2322</v>
      </c>
      <c r="F32" s="3" t="s">
        <v>50</v>
      </c>
      <c r="G32" s="3" t="s">
        <v>70</v>
      </c>
      <c r="H32" s="2" t="str">
        <f t="shared" si="0"/>
        <v>player.inventory.addItem(Items.Preset_Baseball_Bat_Denny,1)</v>
      </c>
      <c r="I32" s="5" t="s">
        <v>2117</v>
      </c>
      <c r="J32" s="3">
        <v>1</v>
      </c>
    </row>
    <row r="33" spans="2:10" x14ac:dyDescent="0.3">
      <c r="B33" s="3" t="s">
        <v>2356</v>
      </c>
      <c r="C33" s="3" t="s">
        <v>2354</v>
      </c>
      <c r="D33" s="3" t="s">
        <v>55</v>
      </c>
      <c r="E33" s="3" t="s">
        <v>2341</v>
      </c>
      <c r="H33" s="2" t="str">
        <f t="shared" si="0"/>
        <v>player.inventory.addItem(Items.Preset_Baton_Alpha,1)</v>
      </c>
      <c r="I33" s="5" t="s">
        <v>2118</v>
      </c>
      <c r="J33" s="3">
        <v>1</v>
      </c>
    </row>
    <row r="34" spans="2:10" x14ac:dyDescent="0.3">
      <c r="B34" s="3" t="s">
        <v>2357</v>
      </c>
      <c r="C34" s="3" t="s">
        <v>2354</v>
      </c>
      <c r="D34" s="3" t="s">
        <v>55</v>
      </c>
      <c r="E34" s="3" t="s">
        <v>2341</v>
      </c>
      <c r="H34" s="2" t="str">
        <f t="shared" si="0"/>
        <v>player.inventory.addItem(Items.Preset_Baton_Beta,1)</v>
      </c>
      <c r="I34" s="5" t="s">
        <v>2119</v>
      </c>
      <c r="J34" s="3">
        <v>1</v>
      </c>
    </row>
    <row r="35" spans="2:10" x14ac:dyDescent="0.3">
      <c r="B35" s="3" t="s">
        <v>2358</v>
      </c>
      <c r="C35" s="3" t="s">
        <v>2354</v>
      </c>
      <c r="D35" s="3" t="s">
        <v>55</v>
      </c>
      <c r="E35" s="3" t="s">
        <v>2341</v>
      </c>
      <c r="H35" s="2" t="str">
        <f t="shared" si="0"/>
        <v>player.inventory.addItem(Items.Preset_Baton_Gamma,1)</v>
      </c>
      <c r="I35" s="5" t="s">
        <v>2120</v>
      </c>
      <c r="J35" s="3">
        <v>1</v>
      </c>
    </row>
    <row r="36" spans="2:10" x14ac:dyDescent="0.3">
      <c r="B36" s="3" t="s">
        <v>59</v>
      </c>
      <c r="C36" s="3" t="s">
        <v>58</v>
      </c>
      <c r="D36" s="3" t="s">
        <v>55</v>
      </c>
      <c r="E36" s="3" t="s">
        <v>49</v>
      </c>
      <c r="F36" s="3" t="s">
        <v>50</v>
      </c>
      <c r="G36" s="3" t="s">
        <v>70</v>
      </c>
      <c r="H36" s="2" t="str">
        <f t="shared" si="0"/>
        <v>player.inventory.addItem(Items.Preset_Baton_Tinker_Bell,1)</v>
      </c>
      <c r="I36" s="5" t="s">
        <v>18</v>
      </c>
      <c r="J36" s="3">
        <v>1</v>
      </c>
    </row>
    <row r="37" spans="2:10" x14ac:dyDescent="0.3">
      <c r="B37" s="3" t="s">
        <v>2359</v>
      </c>
      <c r="C37" s="3" t="s">
        <v>2343</v>
      </c>
      <c r="D37" s="3" t="s">
        <v>2360</v>
      </c>
      <c r="E37" s="3" t="s">
        <v>52</v>
      </c>
      <c r="F37" s="3" t="s">
        <v>50</v>
      </c>
      <c r="G37" s="3" t="s">
        <v>70</v>
      </c>
      <c r="H37" s="2" t="str">
        <f t="shared" si="0"/>
        <v>player.inventory.addItem(Items.Preset_Burya_Comrade,1)</v>
      </c>
      <c r="I37" s="5" t="s">
        <v>2121</v>
      </c>
      <c r="J37" s="3">
        <v>1</v>
      </c>
    </row>
    <row r="38" spans="2:10" x14ac:dyDescent="0.3">
      <c r="B38" s="3" t="s">
        <v>2364</v>
      </c>
      <c r="C38" s="3" t="s">
        <v>2343</v>
      </c>
      <c r="D38" s="3" t="s">
        <v>2360</v>
      </c>
      <c r="E38" s="3" t="s">
        <v>2341</v>
      </c>
      <c r="H38" s="2" t="str">
        <f t="shared" si="0"/>
        <v>player.inventory.addItem(Items.Preset_Burya_Default,1)</v>
      </c>
      <c r="I38" s="5" t="s">
        <v>2122</v>
      </c>
      <c r="J38" s="3">
        <v>1</v>
      </c>
    </row>
    <row r="39" spans="2:10" x14ac:dyDescent="0.3">
      <c r="B39" s="3" t="s">
        <v>2364</v>
      </c>
      <c r="C39" s="3" t="s">
        <v>2343</v>
      </c>
      <c r="D39" s="3" t="s">
        <v>2360</v>
      </c>
      <c r="E39" s="3" t="s">
        <v>2324</v>
      </c>
      <c r="H39" s="2" t="str">
        <f t="shared" si="0"/>
        <v>player.inventory.addItem(Items.Preset_Burya_Military,1)</v>
      </c>
      <c r="I39" s="5" t="s">
        <v>2123</v>
      </c>
      <c r="J39" s="3">
        <v>1</v>
      </c>
    </row>
    <row r="40" spans="2:10" x14ac:dyDescent="0.3">
      <c r="B40" s="3" t="s">
        <v>2364</v>
      </c>
      <c r="C40" s="3" t="s">
        <v>2343</v>
      </c>
      <c r="D40" s="3" t="s">
        <v>2360</v>
      </c>
      <c r="E40" s="3" t="s">
        <v>2341</v>
      </c>
      <c r="H40" s="2" t="str">
        <f t="shared" si="0"/>
        <v>player.inventory.addItem(Items.Preset_Burya_Neon,1)</v>
      </c>
      <c r="I40" s="5" t="s">
        <v>2124</v>
      </c>
      <c r="J40" s="3">
        <v>1</v>
      </c>
    </row>
    <row r="41" spans="2:10" x14ac:dyDescent="0.3">
      <c r="B41" s="3" t="s">
        <v>2364</v>
      </c>
      <c r="C41" s="3" t="s">
        <v>2343</v>
      </c>
      <c r="D41" s="3" t="s">
        <v>2360</v>
      </c>
      <c r="E41" s="3" t="s">
        <v>2341</v>
      </c>
      <c r="H41" s="2" t="str">
        <f t="shared" si="0"/>
        <v>player.inventory.addItem(Items.Preset_Burya_Pimp,1)</v>
      </c>
      <c r="I41" s="5" t="s">
        <v>2125</v>
      </c>
      <c r="J41" s="3">
        <v>1</v>
      </c>
    </row>
    <row r="42" spans="2:10" x14ac:dyDescent="0.3">
      <c r="B42" s="3" t="s">
        <v>2365</v>
      </c>
      <c r="C42" s="3" t="s">
        <v>2354</v>
      </c>
      <c r="D42" s="3" t="s">
        <v>2366</v>
      </c>
      <c r="E42" s="3" t="s">
        <v>2341</v>
      </c>
      <c r="H42" s="2" t="str">
        <f t="shared" si="0"/>
        <v>player.inventory.addItem(Items.Preset_Butchers_Knife_Default,1)</v>
      </c>
      <c r="I42" s="5" t="s">
        <v>2126</v>
      </c>
      <c r="J42" s="3">
        <v>1</v>
      </c>
    </row>
    <row r="43" spans="2:10" x14ac:dyDescent="0.3">
      <c r="B43" s="3" t="s">
        <v>54</v>
      </c>
      <c r="C43" s="3" t="s">
        <v>58</v>
      </c>
      <c r="D43" s="3" t="s">
        <v>55</v>
      </c>
      <c r="E43" s="3" t="s">
        <v>49</v>
      </c>
      <c r="F43" s="3" t="s">
        <v>50</v>
      </c>
      <c r="G43" s="3" t="s">
        <v>70</v>
      </c>
      <c r="H43" s="2" t="str">
        <f t="shared" si="0"/>
        <v>player.inventory.addItem(Items.Preset_Cane_Fingers,1)</v>
      </c>
      <c r="I43" s="5" t="s">
        <v>17</v>
      </c>
      <c r="J43" s="3">
        <v>1</v>
      </c>
    </row>
    <row r="44" spans="2:10" x14ac:dyDescent="0.3">
      <c r="B44" s="3" t="s">
        <v>2367</v>
      </c>
      <c r="C44" s="3" t="s">
        <v>2330</v>
      </c>
      <c r="D44" s="3" t="s">
        <v>2368</v>
      </c>
      <c r="E44" s="3" t="s">
        <v>2324</v>
      </c>
      <c r="H44" s="2" t="str">
        <f t="shared" si="0"/>
        <v>player.inventory.addItem(Items.Preset_Carnage_Default,1)</v>
      </c>
      <c r="I44" s="5" t="s">
        <v>2127</v>
      </c>
      <c r="J44" s="3">
        <v>1</v>
      </c>
    </row>
    <row r="45" spans="2:10" x14ac:dyDescent="0.3">
      <c r="B45" s="3" t="s">
        <v>2367</v>
      </c>
      <c r="C45" s="3" t="s">
        <v>2330</v>
      </c>
      <c r="D45" s="3" t="s">
        <v>2368</v>
      </c>
      <c r="E45" s="3" t="s">
        <v>2341</v>
      </c>
      <c r="H45" s="2" t="str">
        <f t="shared" si="0"/>
        <v>player.inventory.addItem(Items.Preset_Carnage_Military,1)</v>
      </c>
      <c r="I45" s="5" t="s">
        <v>2128</v>
      </c>
      <c r="J45" s="3">
        <v>1</v>
      </c>
    </row>
    <row r="46" spans="2:10" x14ac:dyDescent="0.3">
      <c r="B46" s="3" t="s">
        <v>2369</v>
      </c>
      <c r="C46" s="3" t="s">
        <v>2330</v>
      </c>
      <c r="D46" s="3" t="s">
        <v>2368</v>
      </c>
      <c r="E46" s="3" t="s">
        <v>2322</v>
      </c>
      <c r="F46" s="3" t="s">
        <v>2318</v>
      </c>
      <c r="G46" s="3" t="s">
        <v>70</v>
      </c>
      <c r="H46" s="2" t="str">
        <f t="shared" si="0"/>
        <v>player.inventory.addItem(Items.Preset_Carnage_Mox,1)</v>
      </c>
      <c r="I46" s="5" t="s">
        <v>2129</v>
      </c>
      <c r="J46" s="3">
        <v>1</v>
      </c>
    </row>
    <row r="47" spans="2:10" x14ac:dyDescent="0.3">
      <c r="B47" s="3" t="s">
        <v>2367</v>
      </c>
      <c r="C47" s="3" t="s">
        <v>2330</v>
      </c>
      <c r="D47" s="3" t="s">
        <v>2368</v>
      </c>
      <c r="E47" s="3" t="s">
        <v>2341</v>
      </c>
      <c r="H47" s="2" t="str">
        <f t="shared" si="0"/>
        <v>player.inventory.addItem(Items.Preset_Carnage_Neon,1)</v>
      </c>
      <c r="I47" s="5" t="s">
        <v>2130</v>
      </c>
      <c r="J47" s="3">
        <v>1</v>
      </c>
    </row>
    <row r="48" spans="2:10" x14ac:dyDescent="0.3">
      <c r="B48" s="3" t="s">
        <v>2367</v>
      </c>
      <c r="C48" s="3" t="s">
        <v>2330</v>
      </c>
      <c r="D48" s="3" t="s">
        <v>2368</v>
      </c>
      <c r="E48" s="3" t="s">
        <v>2341</v>
      </c>
      <c r="H48" s="2" t="str">
        <f t="shared" si="0"/>
        <v>player.inventory.addItem(Items.Preset_Carnage_Pimp,1)</v>
      </c>
      <c r="I48" s="5" t="s">
        <v>2131</v>
      </c>
      <c r="J48" s="3">
        <v>1</v>
      </c>
    </row>
    <row r="49" spans="2:10" x14ac:dyDescent="0.3">
      <c r="B49" s="3" t="s">
        <v>2370</v>
      </c>
      <c r="H49" s="2" t="str">
        <f t="shared" si="0"/>
        <v>player.inventory.addItem(Items.Preset_Cattle_Prod_Tinker_Bell,1)</v>
      </c>
      <c r="I49" s="5" t="s">
        <v>2132</v>
      </c>
      <c r="J49" s="3">
        <v>1</v>
      </c>
    </row>
    <row r="50" spans="2:10" x14ac:dyDescent="0.3">
      <c r="B50" s="3" t="s">
        <v>103</v>
      </c>
      <c r="C50" s="3" t="s">
        <v>2334</v>
      </c>
      <c r="D50" s="3" t="s">
        <v>2316</v>
      </c>
      <c r="E50" s="3" t="s">
        <v>2341</v>
      </c>
      <c r="H50" s="2" t="str">
        <f t="shared" si="0"/>
        <v>player.inventory.addItem(Items.Preset_Chao_Default,1)</v>
      </c>
      <c r="I50" s="5" t="s">
        <v>2133</v>
      </c>
      <c r="J50" s="3">
        <v>1</v>
      </c>
    </row>
    <row r="51" spans="2:10" x14ac:dyDescent="0.3">
      <c r="B51" s="3" t="s">
        <v>103</v>
      </c>
      <c r="C51" s="3" t="s">
        <v>2334</v>
      </c>
      <c r="D51" s="3" t="s">
        <v>2316</v>
      </c>
      <c r="E51" s="3" t="s">
        <v>2341</v>
      </c>
      <c r="H51" s="2" t="str">
        <f t="shared" si="0"/>
        <v>player.inventory.addItem(Items.Preset_Chao_Military,1)</v>
      </c>
      <c r="I51" s="5" t="s">
        <v>2134</v>
      </c>
      <c r="J51" s="3">
        <v>1</v>
      </c>
    </row>
    <row r="52" spans="2:10" x14ac:dyDescent="0.3">
      <c r="B52" s="3" t="s">
        <v>103</v>
      </c>
      <c r="C52" s="3" t="s">
        <v>2334</v>
      </c>
      <c r="D52" s="3" t="s">
        <v>2316</v>
      </c>
      <c r="E52" s="3" t="s">
        <v>2341</v>
      </c>
      <c r="H52" s="2" t="str">
        <f t="shared" si="0"/>
        <v>player.inventory.addItem(Items.Preset_Chao_Neon,1)</v>
      </c>
      <c r="I52" s="5" t="s">
        <v>2135</v>
      </c>
      <c r="J52" s="3">
        <v>1</v>
      </c>
    </row>
    <row r="53" spans="2:10" x14ac:dyDescent="0.3">
      <c r="B53" s="3" t="s">
        <v>103</v>
      </c>
      <c r="C53" s="3" t="s">
        <v>2334</v>
      </c>
      <c r="D53" s="3" t="s">
        <v>2316</v>
      </c>
      <c r="E53" s="3" t="s">
        <v>2341</v>
      </c>
      <c r="H53" s="2" t="str">
        <f t="shared" si="0"/>
        <v>player.inventory.addItem(Items.Preset_Chao_Pimp,1)</v>
      </c>
      <c r="I53" s="5" t="s">
        <v>2136</v>
      </c>
      <c r="J53" s="3">
        <v>1</v>
      </c>
    </row>
    <row r="54" spans="2:10" x14ac:dyDescent="0.3">
      <c r="B54" s="3" t="s">
        <v>2371</v>
      </c>
      <c r="C54" s="3" t="s">
        <v>2354</v>
      </c>
      <c r="D54" s="3" t="s">
        <v>2366</v>
      </c>
      <c r="E54" s="3" t="s">
        <v>2341</v>
      </c>
      <c r="H54" s="2" t="str">
        <f t="shared" si="0"/>
        <v>player.inventory.addItem(Items.Preset_Chefs_Knife_Default,1)</v>
      </c>
      <c r="I54" s="5" t="s">
        <v>2137</v>
      </c>
      <c r="J54" s="3">
        <v>1</v>
      </c>
    </row>
    <row r="55" spans="2:10" x14ac:dyDescent="0.3">
      <c r="B55" s="3" t="s">
        <v>2348</v>
      </c>
      <c r="C55" s="3" t="s">
        <v>2329</v>
      </c>
      <c r="D55" s="3" t="s">
        <v>2321</v>
      </c>
      <c r="E55" s="3" t="s">
        <v>2341</v>
      </c>
      <c r="H55" s="2" t="str">
        <f t="shared" si="0"/>
        <v>player.inventory.addItem(Items.Preset_Copperhead_Default,1)</v>
      </c>
      <c r="I55" s="5" t="s">
        <v>2138</v>
      </c>
      <c r="J55" s="3">
        <v>1</v>
      </c>
    </row>
    <row r="56" spans="2:10" x14ac:dyDescent="0.3">
      <c r="B56" s="3" t="s">
        <v>2372</v>
      </c>
      <c r="C56" s="3" t="s">
        <v>2329</v>
      </c>
      <c r="D56" s="3" t="s">
        <v>2321</v>
      </c>
      <c r="E56" s="3" t="s">
        <v>2322</v>
      </c>
      <c r="F56" s="3" t="s">
        <v>2318</v>
      </c>
      <c r="G56" s="3" t="s">
        <v>70</v>
      </c>
      <c r="H56" s="2" t="str">
        <f t="shared" si="0"/>
        <v>player.inventory.addItem(Items.Preset_Copperhead_Genesis,1)</v>
      </c>
      <c r="I56" s="5" t="s">
        <v>2139</v>
      </c>
      <c r="J56" s="3">
        <v>1</v>
      </c>
    </row>
    <row r="57" spans="2:10" x14ac:dyDescent="0.3">
      <c r="B57" s="3" t="s">
        <v>2348</v>
      </c>
      <c r="C57" s="3" t="s">
        <v>2329</v>
      </c>
      <c r="D57" s="3" t="s">
        <v>2321</v>
      </c>
      <c r="E57" s="3" t="s">
        <v>2341</v>
      </c>
      <c r="H57" s="2" t="str">
        <f t="shared" si="0"/>
        <v>player.inventory.addItem(Items.Preset_Copperhead_Military,1)</v>
      </c>
      <c r="I57" s="5" t="s">
        <v>2140</v>
      </c>
      <c r="J57" s="3">
        <v>1</v>
      </c>
    </row>
    <row r="58" spans="2:10" x14ac:dyDescent="0.3">
      <c r="B58" s="3" t="s">
        <v>2348</v>
      </c>
      <c r="C58" s="3" t="s">
        <v>2329</v>
      </c>
      <c r="D58" s="3" t="s">
        <v>2321</v>
      </c>
      <c r="E58" s="3" t="s">
        <v>2341</v>
      </c>
      <c r="H58" s="2" t="str">
        <f t="shared" si="0"/>
        <v>player.inventory.addItem(Items.Preset_Copperhead_Neon,1)</v>
      </c>
      <c r="I58" s="5" t="s">
        <v>2141</v>
      </c>
      <c r="J58" s="3">
        <v>1</v>
      </c>
    </row>
    <row r="59" spans="2:10" x14ac:dyDescent="0.3">
      <c r="B59" s="3" t="s">
        <v>2348</v>
      </c>
      <c r="C59" s="3" t="s">
        <v>2329</v>
      </c>
      <c r="D59" s="3" t="s">
        <v>2321</v>
      </c>
      <c r="E59" s="3" t="s">
        <v>2341</v>
      </c>
      <c r="H59" s="2" t="str">
        <f t="shared" si="0"/>
        <v>player.inventory.addItem(Items.Preset_Copperhead_Pimp,1)</v>
      </c>
      <c r="I59" s="5" t="s">
        <v>2142</v>
      </c>
      <c r="J59" s="3">
        <v>1</v>
      </c>
    </row>
    <row r="60" spans="2:10" x14ac:dyDescent="0.3">
      <c r="B60" s="3" t="s">
        <v>2373</v>
      </c>
      <c r="C60" s="3" t="s">
        <v>2354</v>
      </c>
      <c r="D60" s="3" t="s">
        <v>55</v>
      </c>
      <c r="E60" s="3" t="s">
        <v>2341</v>
      </c>
      <c r="H60" s="2" t="str">
        <f t="shared" si="0"/>
        <v>player.inventory.addItem(Items.Preset_Crowbar_Default,1)</v>
      </c>
      <c r="I60" s="5" t="s">
        <v>2143</v>
      </c>
      <c r="J60" s="3">
        <v>1</v>
      </c>
    </row>
    <row r="61" spans="2:10" x14ac:dyDescent="0.3">
      <c r="B61" s="3" t="s">
        <v>2374</v>
      </c>
      <c r="C61" s="3" t="s">
        <v>2330</v>
      </c>
      <c r="D61" s="3" t="s">
        <v>2368</v>
      </c>
      <c r="E61" s="3" t="s">
        <v>2350</v>
      </c>
      <c r="H61" s="2" t="str">
        <f t="shared" si="0"/>
        <v>player.inventory.addItem(Items.Preset_Crusher_Default,1)</v>
      </c>
      <c r="I61" s="5" t="s">
        <v>2144</v>
      </c>
      <c r="J61" s="3">
        <v>1</v>
      </c>
    </row>
    <row r="62" spans="2:10" x14ac:dyDescent="0.3">
      <c r="B62" s="3" t="s">
        <v>2374</v>
      </c>
      <c r="C62" s="3" t="s">
        <v>2330</v>
      </c>
      <c r="D62" s="3" t="s">
        <v>2368</v>
      </c>
      <c r="E62" s="3" t="s">
        <v>2324</v>
      </c>
      <c r="H62" s="2" t="str">
        <f t="shared" si="0"/>
        <v>player.inventory.addItem(Items.Preset_Crusher_Military,1)</v>
      </c>
      <c r="I62" s="5" t="s">
        <v>2145</v>
      </c>
      <c r="J62" s="3">
        <v>1</v>
      </c>
    </row>
    <row r="63" spans="2:10" x14ac:dyDescent="0.3">
      <c r="B63" s="3" t="s">
        <v>2374</v>
      </c>
      <c r="C63" s="3" t="s">
        <v>2330</v>
      </c>
      <c r="D63" s="3" t="s">
        <v>2368</v>
      </c>
      <c r="E63" s="3" t="s">
        <v>2350</v>
      </c>
      <c r="H63" s="2" t="str">
        <f t="shared" si="0"/>
        <v>player.inventory.addItem(Items.Preset_Crusher_Neon,1)</v>
      </c>
      <c r="I63" s="5" t="s">
        <v>2146</v>
      </c>
      <c r="J63" s="3">
        <v>1</v>
      </c>
    </row>
    <row r="64" spans="2:10" x14ac:dyDescent="0.3">
      <c r="B64" s="3" t="s">
        <v>2374</v>
      </c>
      <c r="C64" s="3" t="s">
        <v>2330</v>
      </c>
      <c r="D64" s="3" t="s">
        <v>2368</v>
      </c>
      <c r="E64" s="3" t="s">
        <v>2350</v>
      </c>
      <c r="H64" s="2" t="str">
        <f t="shared" si="0"/>
        <v>player.inventory.addItem(Items.Preset_Crusher_Pimp,1)</v>
      </c>
      <c r="I64" s="5" t="s">
        <v>2147</v>
      </c>
      <c r="J64" s="3">
        <v>1</v>
      </c>
    </row>
    <row r="65" spans="2:10" x14ac:dyDescent="0.3">
      <c r="B65" s="3" t="s">
        <v>2375</v>
      </c>
      <c r="C65" s="3" t="s">
        <v>2330</v>
      </c>
      <c r="D65" s="3" t="s">
        <v>2376</v>
      </c>
      <c r="E65" s="3" t="s">
        <v>2350</v>
      </c>
      <c r="H65" s="2" t="str">
        <f t="shared" si="0"/>
        <v>player.inventory.addItem(Items.Preset_Defender_Default,1)</v>
      </c>
      <c r="I65" s="5" t="s">
        <v>2148</v>
      </c>
      <c r="J65" s="3">
        <v>1</v>
      </c>
    </row>
    <row r="66" spans="2:10" x14ac:dyDescent="0.3">
      <c r="B66" s="3" t="s">
        <v>2375</v>
      </c>
      <c r="C66" s="3" t="s">
        <v>2330</v>
      </c>
      <c r="D66" s="3" t="s">
        <v>2376</v>
      </c>
      <c r="E66" s="3" t="s">
        <v>2350</v>
      </c>
      <c r="H66" s="2" t="str">
        <f t="shared" ref="H66:H129" si="1">"player.inventory.addItem("&amp;I66&amp;",1)"</f>
        <v>player.inventory.addItem(Items.Preset_Defender_Military,1)</v>
      </c>
      <c r="I66" s="5" t="s">
        <v>2149</v>
      </c>
      <c r="J66" s="3">
        <v>1</v>
      </c>
    </row>
    <row r="67" spans="2:10" x14ac:dyDescent="0.3">
      <c r="B67" s="3" t="s">
        <v>2375</v>
      </c>
      <c r="C67" s="3" t="s">
        <v>2330</v>
      </c>
      <c r="D67" s="3" t="s">
        <v>2376</v>
      </c>
      <c r="E67" s="3" t="s">
        <v>2350</v>
      </c>
      <c r="H67" s="2" t="str">
        <f t="shared" si="1"/>
        <v>player.inventory.addItem(Items.Preset_Defender_Neon,1)</v>
      </c>
      <c r="I67" s="5" t="s">
        <v>2150</v>
      </c>
      <c r="J67" s="3">
        <v>1</v>
      </c>
    </row>
    <row r="68" spans="2:10" x14ac:dyDescent="0.3">
      <c r="B68" s="3" t="s">
        <v>2375</v>
      </c>
      <c r="C68" s="3" t="s">
        <v>2330</v>
      </c>
      <c r="D68" s="3" t="s">
        <v>2376</v>
      </c>
      <c r="E68" s="3" t="s">
        <v>2350</v>
      </c>
      <c r="H68" s="2" t="str">
        <f t="shared" si="1"/>
        <v>player.inventory.addItem(Items.Preset_Defender_Pimp,1)</v>
      </c>
      <c r="I68" s="5" t="s">
        <v>2151</v>
      </c>
      <c r="J68" s="3">
        <v>1</v>
      </c>
    </row>
    <row r="69" spans="2:10" x14ac:dyDescent="0.3">
      <c r="B69" s="3" t="s">
        <v>2379</v>
      </c>
      <c r="C69" s="3" t="s">
        <v>2335</v>
      </c>
      <c r="D69" s="3" t="s">
        <v>2380</v>
      </c>
      <c r="E69" s="3" t="s">
        <v>2350</v>
      </c>
      <c r="H69" s="2" t="str">
        <f t="shared" si="1"/>
        <v>player.inventory.addItem(Items.Preset_Dian_Default,1)</v>
      </c>
      <c r="I69" s="5" t="s">
        <v>2152</v>
      </c>
      <c r="J69" s="3">
        <v>1</v>
      </c>
    </row>
    <row r="70" spans="2:10" x14ac:dyDescent="0.3">
      <c r="B70" s="3" t="s">
        <v>2379</v>
      </c>
      <c r="C70" s="3" t="s">
        <v>2335</v>
      </c>
      <c r="D70" s="3" t="s">
        <v>2380</v>
      </c>
      <c r="E70" s="3" t="s">
        <v>2377</v>
      </c>
      <c r="H70" s="2" t="str">
        <f t="shared" si="1"/>
        <v>player.inventory.addItem(Items.Preset_Dian_Military,1)</v>
      </c>
      <c r="I70" s="5" t="s">
        <v>2153</v>
      </c>
      <c r="J70" s="3">
        <v>1</v>
      </c>
    </row>
    <row r="71" spans="2:10" x14ac:dyDescent="0.3">
      <c r="B71" s="3" t="s">
        <v>2379</v>
      </c>
      <c r="C71" s="3" t="s">
        <v>2335</v>
      </c>
      <c r="D71" s="3" t="s">
        <v>2380</v>
      </c>
      <c r="E71" s="3" t="s">
        <v>2377</v>
      </c>
      <c r="H71" s="2" t="str">
        <f t="shared" si="1"/>
        <v>player.inventory.addItem(Items.Preset_Dian_Neon,1)</v>
      </c>
      <c r="I71" s="5" t="s">
        <v>2154</v>
      </c>
      <c r="J71" s="3">
        <v>1</v>
      </c>
    </row>
    <row r="72" spans="2:10" x14ac:dyDescent="0.3">
      <c r="B72" s="3" t="s">
        <v>2379</v>
      </c>
      <c r="C72" s="3" t="s">
        <v>2335</v>
      </c>
      <c r="D72" s="3" t="s">
        <v>2380</v>
      </c>
      <c r="E72" s="3" t="s">
        <v>2377</v>
      </c>
      <c r="H72" s="2" t="str">
        <f t="shared" si="1"/>
        <v>player.inventory.addItem(Items.Preset_Dian_Pimp,1)</v>
      </c>
      <c r="I72" s="5" t="s">
        <v>2155</v>
      </c>
      <c r="J72" s="3">
        <v>1</v>
      </c>
    </row>
    <row r="73" spans="2:10" x14ac:dyDescent="0.3">
      <c r="B73" s="3" t="s">
        <v>2379</v>
      </c>
      <c r="C73" s="3" t="s">
        <v>2335</v>
      </c>
      <c r="D73" s="3" t="s">
        <v>2380</v>
      </c>
      <c r="E73" s="3" t="s">
        <v>2377</v>
      </c>
      <c r="H73" s="2" t="str">
        <f t="shared" si="1"/>
        <v>player.inventory.addItem(Items.Preset_Dian_Trauma,1)</v>
      </c>
      <c r="I73" s="5" t="s">
        <v>2156</v>
      </c>
      <c r="J73" s="3">
        <v>1</v>
      </c>
    </row>
    <row r="74" spans="2:10" x14ac:dyDescent="0.3">
      <c r="B74" s="3" t="s">
        <v>62</v>
      </c>
      <c r="C74" s="3" t="s">
        <v>2338</v>
      </c>
      <c r="D74" s="3" t="s">
        <v>63</v>
      </c>
      <c r="E74" s="3" t="s">
        <v>64</v>
      </c>
      <c r="F74" s="3" t="s">
        <v>50</v>
      </c>
      <c r="H74" s="2" t="str">
        <f t="shared" si="1"/>
        <v>player.inventory.addItem(Items.Preset_Dian_Yinglong,1)</v>
      </c>
      <c r="I74" s="5" t="s">
        <v>20</v>
      </c>
      <c r="J74" s="3">
        <v>1</v>
      </c>
    </row>
    <row r="75" spans="2:10" x14ac:dyDescent="0.3">
      <c r="B75" s="3" t="s">
        <v>2381</v>
      </c>
      <c r="C75" s="3" t="s">
        <v>2354</v>
      </c>
      <c r="D75" s="3" t="s">
        <v>55</v>
      </c>
      <c r="E75" s="3" t="s">
        <v>2322</v>
      </c>
      <c r="F75" s="3" t="s">
        <v>50</v>
      </c>
      <c r="G75" s="3" t="s">
        <v>70</v>
      </c>
      <c r="H75" s="2" t="str">
        <f t="shared" si="1"/>
        <v>player.inventory.addItem(Items.Preset_Dildo_Stout,1)</v>
      </c>
      <c r="I75" s="5" t="s">
        <v>2157</v>
      </c>
      <c r="J75" s="3">
        <v>1</v>
      </c>
    </row>
    <row r="76" spans="2:10" x14ac:dyDescent="0.3">
      <c r="B76" s="3" t="s">
        <v>2325</v>
      </c>
      <c r="C76" s="3" t="s">
        <v>2329</v>
      </c>
      <c r="D76" s="3" t="s">
        <v>2327</v>
      </c>
      <c r="E76" s="3" t="s">
        <v>2317</v>
      </c>
      <c r="F76" s="3" t="s">
        <v>2318</v>
      </c>
      <c r="G76" s="3" t="s">
        <v>2319</v>
      </c>
      <c r="H76" s="2" t="str">
        <f t="shared" si="1"/>
        <v>player.inventory.addItem(Items.Preset_Grad_Buck,1)</v>
      </c>
      <c r="I76" s="5" t="s">
        <v>2158</v>
      </c>
      <c r="J76" s="3">
        <v>1</v>
      </c>
    </row>
    <row r="77" spans="2:10" x14ac:dyDescent="0.3">
      <c r="B77" s="3" t="s">
        <v>2382</v>
      </c>
      <c r="C77" s="3" t="s">
        <v>2329</v>
      </c>
      <c r="D77" s="3" t="s">
        <v>2327</v>
      </c>
      <c r="E77" s="3" t="s">
        <v>2341</v>
      </c>
      <c r="H77" s="2" t="str">
        <f t="shared" si="1"/>
        <v>player.inventory.addItem(Items.Preset_Grad_Default,1)</v>
      </c>
      <c r="I77" s="5" t="s">
        <v>2159</v>
      </c>
      <c r="J77" s="3">
        <v>1</v>
      </c>
    </row>
    <row r="78" spans="2:10" x14ac:dyDescent="0.3">
      <c r="B78" s="3" t="s">
        <v>2382</v>
      </c>
      <c r="C78" s="3" t="s">
        <v>2329</v>
      </c>
      <c r="D78" s="3" t="s">
        <v>2327</v>
      </c>
      <c r="E78" s="3" t="s">
        <v>2377</v>
      </c>
      <c r="H78" s="2" t="str">
        <f t="shared" si="1"/>
        <v>player.inventory.addItem(Items.Preset_Grad_Military,1)</v>
      </c>
      <c r="I78" s="5" t="s">
        <v>2160</v>
      </c>
      <c r="J78" s="3">
        <v>1</v>
      </c>
    </row>
    <row r="79" spans="2:10" x14ac:dyDescent="0.3">
      <c r="B79" s="3" t="s">
        <v>2382</v>
      </c>
      <c r="C79" s="3" t="s">
        <v>2329</v>
      </c>
      <c r="D79" s="3" t="s">
        <v>2327</v>
      </c>
      <c r="E79" s="3" t="s">
        <v>2377</v>
      </c>
      <c r="H79" s="2" t="str">
        <f t="shared" si="1"/>
        <v>player.inventory.addItem(Items.Preset_Grad_Neon,1)</v>
      </c>
      <c r="I79" s="5" t="s">
        <v>2161</v>
      </c>
      <c r="J79" s="3">
        <v>1</v>
      </c>
    </row>
    <row r="80" spans="2:10" x14ac:dyDescent="0.3">
      <c r="B80" s="3" t="s">
        <v>60</v>
      </c>
      <c r="C80" s="3" t="s">
        <v>2336</v>
      </c>
      <c r="D80" s="3" t="s">
        <v>61</v>
      </c>
      <c r="E80" s="3" t="s">
        <v>49</v>
      </c>
      <c r="F80" s="3" t="s">
        <v>50</v>
      </c>
      <c r="G80" s="3" t="s">
        <v>70</v>
      </c>
      <c r="H80" s="2" t="str">
        <f t="shared" si="1"/>
        <v>player.inventory.addItem(Items.Preset_Grad_Panam,1)</v>
      </c>
      <c r="I80" s="5" t="s">
        <v>19</v>
      </c>
      <c r="J80" s="3">
        <v>1</v>
      </c>
    </row>
    <row r="81" spans="2:10" x14ac:dyDescent="0.3">
      <c r="B81" s="3" t="s">
        <v>2382</v>
      </c>
      <c r="C81" s="3" t="s">
        <v>2329</v>
      </c>
      <c r="D81" s="3" t="s">
        <v>2327</v>
      </c>
      <c r="E81" s="3" t="s">
        <v>2341</v>
      </c>
      <c r="H81" s="2" t="str">
        <f t="shared" si="1"/>
        <v>player.inventory.addItem(Items.Preset_Grad_Pimp,1)</v>
      </c>
      <c r="I81" s="5" t="s">
        <v>2162</v>
      </c>
      <c r="J81" s="3">
        <v>1</v>
      </c>
    </row>
    <row r="82" spans="2:10" x14ac:dyDescent="0.3">
      <c r="B82" s="3" t="s">
        <v>2383</v>
      </c>
      <c r="C82" s="3" t="s">
        <v>2353</v>
      </c>
      <c r="D82" s="3" t="s">
        <v>2361</v>
      </c>
      <c r="H82" s="2" t="str">
        <f t="shared" si="1"/>
        <v>player.inventory.addItem(Items.Preset_Hammer_Default,1)</v>
      </c>
      <c r="I82" s="5" t="s">
        <v>2163</v>
      </c>
      <c r="J82" s="3">
        <v>1</v>
      </c>
    </row>
    <row r="83" spans="2:10" x14ac:dyDescent="0.3">
      <c r="B83" s="3" t="s">
        <v>2384</v>
      </c>
      <c r="C83" s="3" t="s">
        <v>2353</v>
      </c>
      <c r="D83" s="3" t="s">
        <v>2361</v>
      </c>
      <c r="E83" s="3" t="s">
        <v>64</v>
      </c>
      <c r="H83" s="2" t="str">
        <f t="shared" si="1"/>
        <v>player.inventory.addItem(Items.Preset_Hammer_Sasquatch,1)</v>
      </c>
      <c r="I83" s="5" t="s">
        <v>21</v>
      </c>
      <c r="J83" s="3">
        <v>1</v>
      </c>
    </row>
    <row r="84" spans="2:10" x14ac:dyDescent="0.3">
      <c r="B84" s="3" t="s">
        <v>2385</v>
      </c>
      <c r="H84" s="2" t="str">
        <f t="shared" si="1"/>
        <v>player.inventory.addItem(Items.Preset_HMG_Default,1)</v>
      </c>
      <c r="I84" s="5" t="s">
        <v>2164</v>
      </c>
      <c r="J84" s="3">
        <v>1</v>
      </c>
    </row>
    <row r="85" spans="2:10" x14ac:dyDescent="0.3">
      <c r="B85" s="3" t="s">
        <v>2386</v>
      </c>
      <c r="C85" s="3" t="s">
        <v>2330</v>
      </c>
      <c r="D85" s="3" t="s">
        <v>2337</v>
      </c>
      <c r="E85" s="3" t="s">
        <v>2341</v>
      </c>
      <c r="H85" s="2" t="str">
        <f t="shared" si="1"/>
        <v>player.inventory.addItem(Items.Preset_Igla_Default,1)</v>
      </c>
      <c r="I85" s="5" t="s">
        <v>2165</v>
      </c>
      <c r="J85" s="3">
        <v>1</v>
      </c>
    </row>
    <row r="86" spans="2:10" x14ac:dyDescent="0.3">
      <c r="B86" s="3" t="s">
        <v>2386</v>
      </c>
      <c r="C86" s="3" t="s">
        <v>2330</v>
      </c>
      <c r="D86" s="3" t="s">
        <v>2337</v>
      </c>
      <c r="E86" s="3" t="s">
        <v>2341</v>
      </c>
      <c r="H86" s="2" t="str">
        <f t="shared" si="1"/>
        <v>player.inventory.addItem(Items.Preset_Igla_Military,1)</v>
      </c>
      <c r="I86" s="5" t="s">
        <v>2166</v>
      </c>
      <c r="J86" s="3">
        <v>1</v>
      </c>
    </row>
    <row r="87" spans="2:10" x14ac:dyDescent="0.3">
      <c r="B87" s="3" t="s">
        <v>2386</v>
      </c>
      <c r="C87" s="3" t="s">
        <v>2330</v>
      </c>
      <c r="D87" s="3" t="s">
        <v>2337</v>
      </c>
      <c r="E87" s="3" t="s">
        <v>2341</v>
      </c>
      <c r="H87" s="2" t="str">
        <f t="shared" si="1"/>
        <v>player.inventory.addItem(Items.Preset_Igla_Neon,1)</v>
      </c>
      <c r="I87" s="5" t="s">
        <v>2167</v>
      </c>
      <c r="J87" s="3">
        <v>1</v>
      </c>
    </row>
    <row r="88" spans="2:10" x14ac:dyDescent="0.3">
      <c r="B88" s="3" t="s">
        <v>2386</v>
      </c>
      <c r="C88" s="3" t="s">
        <v>2330</v>
      </c>
      <c r="D88" s="3" t="s">
        <v>2337</v>
      </c>
      <c r="E88" s="3" t="s">
        <v>2341</v>
      </c>
      <c r="H88" s="2" t="str">
        <f t="shared" si="1"/>
        <v>player.inventory.addItem(Items.Preset_Igla_Pimp,1)</v>
      </c>
      <c r="I88" s="5" t="s">
        <v>2168</v>
      </c>
      <c r="J88" s="3">
        <v>1</v>
      </c>
    </row>
    <row r="89" spans="2:10" x14ac:dyDescent="0.3">
      <c r="B89" s="3" t="s">
        <v>2387</v>
      </c>
      <c r="C89" s="3" t="s">
        <v>2330</v>
      </c>
      <c r="D89" s="3" t="s">
        <v>2337</v>
      </c>
      <c r="E89" s="3" t="s">
        <v>2317</v>
      </c>
      <c r="F89" s="3" t="s">
        <v>50</v>
      </c>
      <c r="G89" s="3" t="s">
        <v>70</v>
      </c>
      <c r="H89" s="2" t="str">
        <f t="shared" si="1"/>
        <v>player.inventory.addItem(Items.Preset_Igla_Sovereign,1)</v>
      </c>
      <c r="I89" s="5" t="s">
        <v>2169</v>
      </c>
      <c r="J89" s="3">
        <v>1</v>
      </c>
    </row>
    <row r="90" spans="2:10" x14ac:dyDescent="0.3">
      <c r="B90" s="3" t="s">
        <v>2388</v>
      </c>
      <c r="C90" s="3" t="s">
        <v>2354</v>
      </c>
      <c r="D90" s="3" t="s">
        <v>2389</v>
      </c>
      <c r="E90" s="3" t="s">
        <v>2341</v>
      </c>
      <c r="H90" s="2" t="str">
        <f t="shared" si="1"/>
        <v>player.inventory.addItem(Items.Preset_Iron_Pipe_Default,1)</v>
      </c>
      <c r="I90" s="5" t="s">
        <v>2170</v>
      </c>
      <c r="J90" s="3">
        <v>1</v>
      </c>
    </row>
    <row r="91" spans="2:10" x14ac:dyDescent="0.3">
      <c r="B91" s="3" t="s">
        <v>2390</v>
      </c>
      <c r="C91" s="3" t="s">
        <v>2354</v>
      </c>
      <c r="D91" s="3" t="s">
        <v>2352</v>
      </c>
      <c r="E91" s="3" t="s">
        <v>2341</v>
      </c>
      <c r="H91" s="2" t="str">
        <f t="shared" si="1"/>
        <v>player.inventory.addItem(Items.Preset_Kanabo_Default,1)</v>
      </c>
      <c r="I91" s="5" t="s">
        <v>2171</v>
      </c>
      <c r="J91" s="3">
        <v>1</v>
      </c>
    </row>
    <row r="92" spans="2:10" x14ac:dyDescent="0.3">
      <c r="B92" s="3" t="s">
        <v>2391</v>
      </c>
      <c r="C92" s="3" t="s">
        <v>2354</v>
      </c>
      <c r="D92" s="3" t="s">
        <v>2391</v>
      </c>
      <c r="E92" s="3" t="s">
        <v>2341</v>
      </c>
      <c r="H92" s="2" t="str">
        <f t="shared" si="1"/>
        <v>player.inventory.addItem(Items.Preset_Katana_Arasaka_2020,1)</v>
      </c>
      <c r="I92" s="5" t="s">
        <v>2172</v>
      </c>
      <c r="J92" s="3">
        <v>1</v>
      </c>
    </row>
    <row r="93" spans="2:10" x14ac:dyDescent="0.3">
      <c r="B93" s="3" t="s">
        <v>2392</v>
      </c>
      <c r="C93" s="3" t="s">
        <v>2354</v>
      </c>
      <c r="D93" s="3" t="s">
        <v>2391</v>
      </c>
      <c r="E93" s="3" t="s">
        <v>2322</v>
      </c>
      <c r="F93" s="3" t="s">
        <v>2318</v>
      </c>
      <c r="G93" s="3" t="s">
        <v>70</v>
      </c>
      <c r="H93" s="2" t="str">
        <f t="shared" si="1"/>
        <v>player.inventory.addItem(Items.Preset_Katana_Cocktail,1)</v>
      </c>
      <c r="I93" s="5" t="s">
        <v>2173</v>
      </c>
      <c r="J93" s="3">
        <v>1</v>
      </c>
    </row>
    <row r="94" spans="2:10" x14ac:dyDescent="0.3">
      <c r="B94" s="3" t="s">
        <v>2391</v>
      </c>
      <c r="C94" s="3" t="s">
        <v>2354</v>
      </c>
      <c r="D94" s="3" t="s">
        <v>2391</v>
      </c>
      <c r="E94" s="3" t="s">
        <v>2341</v>
      </c>
      <c r="H94" s="2" t="str">
        <f t="shared" si="1"/>
        <v>player.inventory.addItem(Items.Preset_Katana_Default,1)</v>
      </c>
      <c r="I94" s="5" t="s">
        <v>2174</v>
      </c>
      <c r="J94" s="3">
        <v>1</v>
      </c>
    </row>
    <row r="95" spans="2:10" x14ac:dyDescent="0.3">
      <c r="B95" s="3" t="s">
        <v>2393</v>
      </c>
      <c r="C95" s="3" t="s">
        <v>2354</v>
      </c>
      <c r="D95" s="3" t="s">
        <v>2391</v>
      </c>
      <c r="E95" s="3" t="s">
        <v>2322</v>
      </c>
      <c r="H95" s="2" t="str">
        <f t="shared" si="1"/>
        <v>player.inventory.addItem(Items.Preset_Katana_GoG,1)</v>
      </c>
      <c r="I95" s="5" t="s">
        <v>2175</v>
      </c>
      <c r="J95" s="3">
        <v>1</v>
      </c>
    </row>
    <row r="96" spans="2:10" x14ac:dyDescent="0.3">
      <c r="B96" s="3" t="s">
        <v>66</v>
      </c>
      <c r="C96" s="3" t="s">
        <v>2353</v>
      </c>
      <c r="D96" s="3" t="s">
        <v>2362</v>
      </c>
      <c r="E96" s="3" t="s">
        <v>49</v>
      </c>
      <c r="F96" s="3" t="s">
        <v>50</v>
      </c>
      <c r="G96" s="3" t="s">
        <v>70</v>
      </c>
      <c r="H96" s="2" t="str">
        <f t="shared" si="1"/>
        <v>player.inventory.addItem(Items.Preset_Katana_Hiromi,1)</v>
      </c>
      <c r="I96" s="5" t="s">
        <v>22</v>
      </c>
      <c r="J96" s="3">
        <v>1</v>
      </c>
    </row>
    <row r="97" spans="2:10" x14ac:dyDescent="0.3">
      <c r="B97" s="3" t="s">
        <v>2391</v>
      </c>
      <c r="C97" s="3" t="s">
        <v>2354</v>
      </c>
      <c r="D97" s="3" t="s">
        <v>2391</v>
      </c>
      <c r="E97" s="3" t="s">
        <v>2378</v>
      </c>
      <c r="H97" s="2" t="str">
        <f t="shared" si="1"/>
        <v>player.inventory.addItem(Items.Preset_Katana_Military,1)</v>
      </c>
      <c r="I97" s="5" t="s">
        <v>2176</v>
      </c>
      <c r="J97" s="3">
        <v>1</v>
      </c>
    </row>
    <row r="98" spans="2:10" x14ac:dyDescent="0.3">
      <c r="B98" s="3" t="s">
        <v>2391</v>
      </c>
      <c r="C98" s="3" t="s">
        <v>2354</v>
      </c>
      <c r="D98" s="3" t="s">
        <v>2391</v>
      </c>
      <c r="E98" s="3" t="s">
        <v>2378</v>
      </c>
      <c r="H98" s="2" t="str">
        <f t="shared" si="1"/>
        <v>player.inventory.addItem(Items.Preset_Katana_Neon,1)</v>
      </c>
      <c r="I98" s="5" t="s">
        <v>2177</v>
      </c>
      <c r="J98" s="3">
        <v>1</v>
      </c>
    </row>
    <row r="99" spans="2:10" x14ac:dyDescent="0.3">
      <c r="B99" s="3" t="s">
        <v>2394</v>
      </c>
      <c r="C99" s="3" t="s">
        <v>2353</v>
      </c>
      <c r="D99" s="3" t="s">
        <v>2362</v>
      </c>
      <c r="E99" s="3" t="s">
        <v>49</v>
      </c>
      <c r="F99" s="3" t="s">
        <v>50</v>
      </c>
      <c r="G99" s="3" t="s">
        <v>70</v>
      </c>
      <c r="H99" s="2" t="str">
        <f t="shared" si="1"/>
        <v>player.inventory.addItem(Items.Preset_Katana_Saburo,1)</v>
      </c>
      <c r="I99" s="5" t="s">
        <v>2178</v>
      </c>
      <c r="J99" s="3">
        <v>1</v>
      </c>
    </row>
    <row r="100" spans="2:10" x14ac:dyDescent="0.3">
      <c r="B100" s="3" t="s">
        <v>67</v>
      </c>
      <c r="C100" s="3" t="s">
        <v>2353</v>
      </c>
      <c r="D100" s="3" t="s">
        <v>2362</v>
      </c>
      <c r="E100" s="3" t="s">
        <v>49</v>
      </c>
      <c r="F100" s="3" t="s">
        <v>50</v>
      </c>
      <c r="G100" s="3" t="s">
        <v>70</v>
      </c>
      <c r="H100" s="2" t="str">
        <f t="shared" si="1"/>
        <v>player.inventory.addItem(Items.Preset_Katana_Surgeon,1)</v>
      </c>
      <c r="I100" s="5" t="s">
        <v>23</v>
      </c>
      <c r="J100" s="3">
        <v>1</v>
      </c>
    </row>
    <row r="101" spans="2:10" x14ac:dyDescent="0.3">
      <c r="B101" s="3" t="s">
        <v>68</v>
      </c>
      <c r="C101" s="3" t="s">
        <v>2353</v>
      </c>
      <c r="D101" s="3" t="s">
        <v>2362</v>
      </c>
      <c r="E101" s="3" t="s">
        <v>52</v>
      </c>
      <c r="F101" s="3" t="s">
        <v>50</v>
      </c>
      <c r="G101" s="3" t="s">
        <v>70</v>
      </c>
      <c r="H101" s="2" t="str">
        <f t="shared" si="1"/>
        <v>player.inventory.addItem(Items.Preset_Katana_Takemura,1)</v>
      </c>
      <c r="I101" s="5" t="s">
        <v>24</v>
      </c>
      <c r="J101" s="3">
        <v>1</v>
      </c>
    </row>
    <row r="102" spans="2:10" x14ac:dyDescent="0.3">
      <c r="B102" s="3" t="s">
        <v>2391</v>
      </c>
      <c r="C102" s="3" t="s">
        <v>2354</v>
      </c>
      <c r="D102" s="3" t="s">
        <v>2391</v>
      </c>
      <c r="E102" s="3" t="s">
        <v>2341</v>
      </c>
      <c r="H102" s="2" t="str">
        <f t="shared" si="1"/>
        <v>player.inventory.addItem(Items.Preset_Katana_Training,1)</v>
      </c>
      <c r="I102" s="5" t="s">
        <v>2179</v>
      </c>
      <c r="J102" s="3">
        <v>1</v>
      </c>
    </row>
    <row r="103" spans="2:10" x14ac:dyDescent="0.3">
      <c r="B103" s="3" t="s">
        <v>2395</v>
      </c>
      <c r="C103" s="3" t="s">
        <v>2331</v>
      </c>
      <c r="D103" s="3" t="s">
        <v>72</v>
      </c>
      <c r="E103" s="3" t="s">
        <v>2341</v>
      </c>
      <c r="H103" s="2" t="str">
        <f t="shared" si="1"/>
        <v>player.inventory.addItem(Items.Preset_Kenshin_Default,1)</v>
      </c>
      <c r="I103" s="5" t="s">
        <v>2180</v>
      </c>
      <c r="J103" s="3">
        <v>1</v>
      </c>
    </row>
    <row r="104" spans="2:10" x14ac:dyDescent="0.3">
      <c r="B104" s="3" t="s">
        <v>53</v>
      </c>
      <c r="C104" s="3" t="s">
        <v>2331</v>
      </c>
      <c r="D104" s="3" t="s">
        <v>124</v>
      </c>
      <c r="E104" s="3" t="s">
        <v>52</v>
      </c>
      <c r="F104" s="3" t="s">
        <v>50</v>
      </c>
      <c r="G104" s="3" t="s">
        <v>70</v>
      </c>
      <c r="H104" s="2" t="str">
        <f t="shared" si="1"/>
        <v>player.inventory.addItem(Items.Preset_Kenshin_Frank,1)</v>
      </c>
      <c r="I104" s="5" t="s">
        <v>16</v>
      </c>
      <c r="J104" s="3">
        <v>1</v>
      </c>
    </row>
    <row r="105" spans="2:10" x14ac:dyDescent="0.3">
      <c r="B105" s="3" t="s">
        <v>2395</v>
      </c>
      <c r="C105" s="3" t="s">
        <v>2331</v>
      </c>
      <c r="D105" s="3" t="s">
        <v>72</v>
      </c>
      <c r="E105" s="3" t="s">
        <v>2324</v>
      </c>
      <c r="H105" s="2" t="str">
        <f t="shared" si="1"/>
        <v>player.inventory.addItem(Items.Preset_Kenshin_Military,1)</v>
      </c>
      <c r="I105" s="5" t="s">
        <v>2181</v>
      </c>
      <c r="J105" s="3">
        <v>1</v>
      </c>
    </row>
    <row r="106" spans="2:10" x14ac:dyDescent="0.3">
      <c r="B106" s="3" t="s">
        <v>2395</v>
      </c>
      <c r="C106" s="3" t="s">
        <v>2331</v>
      </c>
      <c r="D106" s="3" t="s">
        <v>72</v>
      </c>
      <c r="E106" s="3" t="s">
        <v>2341</v>
      </c>
      <c r="H106" s="2" t="str">
        <f t="shared" si="1"/>
        <v>player.inventory.addItem(Items.Preset_Kenshin_MQ041,1)</v>
      </c>
      <c r="I106" s="5" t="s">
        <v>2182</v>
      </c>
      <c r="J106" s="3">
        <v>1</v>
      </c>
    </row>
    <row r="107" spans="2:10" x14ac:dyDescent="0.3">
      <c r="B107" s="3" t="s">
        <v>2395</v>
      </c>
      <c r="C107" s="3" t="s">
        <v>2331</v>
      </c>
      <c r="D107" s="3" t="s">
        <v>72</v>
      </c>
      <c r="E107" s="3" t="s">
        <v>2341</v>
      </c>
      <c r="H107" s="2" t="str">
        <f t="shared" si="1"/>
        <v>player.inventory.addItem(Items.Preset_Kenshin_Neon,1)</v>
      </c>
      <c r="I107" s="5" t="s">
        <v>2183</v>
      </c>
      <c r="J107" s="3">
        <v>1</v>
      </c>
    </row>
    <row r="108" spans="2:10" x14ac:dyDescent="0.3">
      <c r="B108" s="3" t="s">
        <v>2395</v>
      </c>
      <c r="C108" s="3" t="s">
        <v>2331</v>
      </c>
      <c r="D108" s="3" t="s">
        <v>72</v>
      </c>
      <c r="E108" s="3" t="s">
        <v>2341</v>
      </c>
      <c r="H108" s="2" t="str">
        <f t="shared" si="1"/>
        <v>player.inventory.addItem(Items.Preset_Kenshin_Pimp,1)</v>
      </c>
      <c r="I108" s="5" t="s">
        <v>2184</v>
      </c>
      <c r="J108" s="3">
        <v>1</v>
      </c>
    </row>
    <row r="109" spans="2:10" x14ac:dyDescent="0.3">
      <c r="B109" s="3" t="s">
        <v>45</v>
      </c>
      <c r="C109" s="3" t="s">
        <v>2331</v>
      </c>
      <c r="D109" s="3" t="s">
        <v>124</v>
      </c>
      <c r="E109" s="3" t="s">
        <v>49</v>
      </c>
      <c r="F109" s="3" t="s">
        <v>50</v>
      </c>
      <c r="G109" s="3" t="s">
        <v>70</v>
      </c>
      <c r="H109" s="2" t="str">
        <f t="shared" si="1"/>
        <v>player.inventory.addItem(Items.Preset_Kenshin_Royce,1)</v>
      </c>
      <c r="I109" s="5" t="s">
        <v>14</v>
      </c>
      <c r="J109" s="3">
        <v>1</v>
      </c>
    </row>
    <row r="110" spans="2:10" x14ac:dyDescent="0.3">
      <c r="B110" s="3" t="s">
        <v>2395</v>
      </c>
      <c r="C110" s="3" t="s">
        <v>2331</v>
      </c>
      <c r="D110" s="3" t="s">
        <v>72</v>
      </c>
      <c r="E110" s="3" t="s">
        <v>2341</v>
      </c>
      <c r="H110" s="2" t="str">
        <f t="shared" si="1"/>
        <v>player.inventory.addItem(Items.Preset_Kenshin_Takemura,1)</v>
      </c>
      <c r="I110" s="5" t="s">
        <v>2185</v>
      </c>
      <c r="J110" s="3">
        <v>1</v>
      </c>
    </row>
    <row r="111" spans="2:10" x14ac:dyDescent="0.3">
      <c r="B111" s="3" t="s">
        <v>2396</v>
      </c>
      <c r="C111" s="3" t="s">
        <v>2354</v>
      </c>
      <c r="D111" s="3" t="s">
        <v>2396</v>
      </c>
      <c r="E111" s="3" t="s">
        <v>2341</v>
      </c>
      <c r="H111" s="2" t="str">
        <f t="shared" si="1"/>
        <v>player.inventory.addItem(Items.Preset_Knife_Default,1)</v>
      </c>
      <c r="I111" s="5" t="s">
        <v>2186</v>
      </c>
      <c r="J111" s="3">
        <v>1</v>
      </c>
    </row>
    <row r="112" spans="2:10" x14ac:dyDescent="0.3">
      <c r="B112" s="3" t="s">
        <v>2396</v>
      </c>
      <c r="C112" s="3" t="s">
        <v>2354</v>
      </c>
      <c r="D112" s="3" t="s">
        <v>2396</v>
      </c>
      <c r="E112" s="3" t="s">
        <v>2377</v>
      </c>
      <c r="H112" s="2" t="str">
        <f t="shared" si="1"/>
        <v>player.inventory.addItem(Items.Preset_Knife_Military,1)</v>
      </c>
      <c r="I112" s="5" t="s">
        <v>2187</v>
      </c>
      <c r="J112" s="3">
        <v>1</v>
      </c>
    </row>
    <row r="113" spans="2:10" x14ac:dyDescent="0.3">
      <c r="B113" s="3" t="s">
        <v>69</v>
      </c>
      <c r="C113" s="3" t="s">
        <v>2353</v>
      </c>
      <c r="D113" s="3" t="s">
        <v>2363</v>
      </c>
      <c r="E113" s="3" t="s">
        <v>49</v>
      </c>
      <c r="F113" s="3" t="s">
        <v>50</v>
      </c>
      <c r="G113" s="3" t="s">
        <v>70</v>
      </c>
      <c r="H113" s="2" t="str">
        <f t="shared" si="1"/>
        <v>player.inventory.addItem(Items.Preset_Knife_Stinger,1)</v>
      </c>
      <c r="I113" s="5" t="s">
        <v>25</v>
      </c>
      <c r="J113" s="3">
        <v>1</v>
      </c>
    </row>
    <row r="114" spans="2:10" x14ac:dyDescent="0.3">
      <c r="B114" s="3" t="s">
        <v>2397</v>
      </c>
      <c r="C114" s="3" t="s">
        <v>2354</v>
      </c>
      <c r="D114" s="4" t="s">
        <v>2397</v>
      </c>
      <c r="E114" s="3" t="s">
        <v>2341</v>
      </c>
      <c r="H114" s="2" t="str">
        <f t="shared" si="1"/>
        <v>player.inventory.addItem(Items.Preset_Knuckles_Default,1)</v>
      </c>
      <c r="I114" s="5" t="s">
        <v>2188</v>
      </c>
      <c r="J114" s="3">
        <v>1</v>
      </c>
    </row>
    <row r="115" spans="2:10" x14ac:dyDescent="0.3">
      <c r="B115" s="4" t="s">
        <v>114</v>
      </c>
      <c r="C115" s="3" t="s">
        <v>58</v>
      </c>
      <c r="D115" s="4" t="s">
        <v>115</v>
      </c>
      <c r="E115" s="3" t="s">
        <v>64</v>
      </c>
      <c r="F115" s="3" t="s">
        <v>50</v>
      </c>
      <c r="H115" s="2" t="str">
        <f t="shared" si="1"/>
        <v>player.inventory.addItem(Items.Preset_Knuckles_Golden,1)</v>
      </c>
      <c r="I115" s="5" t="s">
        <v>74</v>
      </c>
      <c r="J115" s="3">
        <v>1</v>
      </c>
    </row>
    <row r="116" spans="2:10" x14ac:dyDescent="0.3">
      <c r="B116" s="3" t="s">
        <v>2397</v>
      </c>
      <c r="C116" s="3" t="s">
        <v>2354</v>
      </c>
      <c r="D116" s="4" t="s">
        <v>2397</v>
      </c>
      <c r="E116" s="3" t="s">
        <v>2341</v>
      </c>
      <c r="H116" s="2" t="str">
        <f t="shared" si="1"/>
        <v>player.inventory.addItem(Items.Preset_Knuckles_Military,1)</v>
      </c>
      <c r="I116" s="5" t="s">
        <v>2189</v>
      </c>
      <c r="J116" s="3">
        <v>1</v>
      </c>
    </row>
    <row r="117" spans="2:10" x14ac:dyDescent="0.3">
      <c r="B117" s="3" t="s">
        <v>2397</v>
      </c>
      <c r="C117" s="3" t="s">
        <v>2354</v>
      </c>
      <c r="D117" s="4" t="s">
        <v>2397</v>
      </c>
      <c r="E117" s="3" t="s">
        <v>2341</v>
      </c>
      <c r="H117" s="2" t="str">
        <f t="shared" si="1"/>
        <v>player.inventory.addItem(Items.Preset_Knuckles_Pimp,1)</v>
      </c>
      <c r="I117" s="5" t="s">
        <v>2190</v>
      </c>
      <c r="J117" s="3">
        <v>1</v>
      </c>
    </row>
    <row r="118" spans="2:10" x14ac:dyDescent="0.3">
      <c r="B118" s="3" t="s">
        <v>2398</v>
      </c>
      <c r="C118" s="3" t="s">
        <v>2354</v>
      </c>
      <c r="D118" s="3" t="s">
        <v>2366</v>
      </c>
      <c r="E118" s="3" t="s">
        <v>2350</v>
      </c>
      <c r="H118" s="2" t="str">
        <f t="shared" si="1"/>
        <v>player.inventory.addItem(Items.Preset_Kukri_Default,1)</v>
      </c>
      <c r="I118" s="5" t="s">
        <v>2191</v>
      </c>
      <c r="J118" s="3">
        <v>1</v>
      </c>
    </row>
    <row r="119" spans="2:10" x14ac:dyDescent="0.3">
      <c r="B119" s="3" t="s">
        <v>2398</v>
      </c>
      <c r="C119" s="3" t="s">
        <v>2354</v>
      </c>
      <c r="D119" s="3" t="s">
        <v>2366</v>
      </c>
      <c r="E119" s="3" t="s">
        <v>2350</v>
      </c>
      <c r="H119" s="2" t="str">
        <f t="shared" si="1"/>
        <v>player.inventory.addItem(Items.Preset_Kukri_Voodoo,1)</v>
      </c>
      <c r="I119" s="5" t="s">
        <v>2192</v>
      </c>
      <c r="J119" s="3">
        <v>1</v>
      </c>
    </row>
    <row r="120" spans="2:10" x14ac:dyDescent="0.3">
      <c r="B120" s="3" t="s">
        <v>2370</v>
      </c>
      <c r="H120" s="2" t="str">
        <f t="shared" si="1"/>
        <v>player.inventory.addItem(Items.Preset_Lexington_DEBUG,1)</v>
      </c>
      <c r="I120" s="5" t="s">
        <v>2193</v>
      </c>
      <c r="J120" s="3">
        <v>1</v>
      </c>
    </row>
    <row r="121" spans="2:10" x14ac:dyDescent="0.3">
      <c r="B121" s="3" t="s">
        <v>101</v>
      </c>
      <c r="C121" s="3" t="s">
        <v>2329</v>
      </c>
      <c r="D121" s="3" t="s">
        <v>2316</v>
      </c>
      <c r="E121" s="3" t="s">
        <v>2341</v>
      </c>
      <c r="H121" s="2" t="str">
        <f t="shared" si="1"/>
        <v>player.inventory.addItem(Items.Preset_Lexington_Default,1)</v>
      </c>
      <c r="I121" s="5" t="s">
        <v>2194</v>
      </c>
      <c r="J121" s="3">
        <v>1</v>
      </c>
    </row>
    <row r="122" spans="2:10" x14ac:dyDescent="0.3">
      <c r="B122" s="3" t="s">
        <v>101</v>
      </c>
      <c r="C122" s="3" t="s">
        <v>2329</v>
      </c>
      <c r="D122" s="3" t="s">
        <v>2316</v>
      </c>
      <c r="E122" s="3" t="s">
        <v>2377</v>
      </c>
      <c r="H122" s="2" t="str">
        <f t="shared" si="1"/>
        <v>player.inventory.addItem(Items.Preset_Lexington_Military,1)</v>
      </c>
      <c r="I122" s="5" t="s">
        <v>2195</v>
      </c>
      <c r="J122" s="3">
        <v>1</v>
      </c>
    </row>
    <row r="123" spans="2:10" x14ac:dyDescent="0.3">
      <c r="B123" s="3" t="s">
        <v>101</v>
      </c>
      <c r="C123" s="3" t="s">
        <v>2329</v>
      </c>
      <c r="D123" s="3" t="s">
        <v>2316</v>
      </c>
      <c r="E123" s="3" t="s">
        <v>2377</v>
      </c>
      <c r="H123" s="2" t="str">
        <f t="shared" si="1"/>
        <v>player.inventory.addItem(Items.Preset_Lexington_Neon,1)</v>
      </c>
      <c r="I123" s="5" t="s">
        <v>2196</v>
      </c>
      <c r="J123" s="3">
        <v>1</v>
      </c>
    </row>
    <row r="124" spans="2:10" x14ac:dyDescent="0.3">
      <c r="B124" s="3" t="s">
        <v>101</v>
      </c>
      <c r="C124" s="3" t="s">
        <v>2329</v>
      </c>
      <c r="D124" s="3" t="s">
        <v>2316</v>
      </c>
      <c r="E124" s="3" t="s">
        <v>2377</v>
      </c>
      <c r="H124" s="2" t="str">
        <f t="shared" si="1"/>
        <v>player.inventory.addItem(Items.Preset_Lexington_Pimp,1)</v>
      </c>
      <c r="I124" s="5" t="s">
        <v>2197</v>
      </c>
      <c r="J124" s="3">
        <v>1</v>
      </c>
    </row>
    <row r="125" spans="2:10" x14ac:dyDescent="0.3">
      <c r="B125" s="3" t="s">
        <v>101</v>
      </c>
      <c r="C125" s="3" t="s">
        <v>2329</v>
      </c>
      <c r="D125" s="3" t="s">
        <v>2316</v>
      </c>
      <c r="E125" s="3" t="s">
        <v>2341</v>
      </c>
      <c r="H125" s="2" t="str">
        <f t="shared" si="1"/>
        <v>player.inventory.addItem(Items.Preset_Lexington_Toygun,1)</v>
      </c>
      <c r="I125" s="5" t="s">
        <v>2198</v>
      </c>
      <c r="J125" s="3">
        <v>1</v>
      </c>
    </row>
    <row r="126" spans="2:10" x14ac:dyDescent="0.3">
      <c r="B126" s="3" t="s">
        <v>71</v>
      </c>
      <c r="C126" s="3" t="s">
        <v>2336</v>
      </c>
      <c r="D126" s="3" t="s">
        <v>72</v>
      </c>
      <c r="E126" s="3" t="s">
        <v>73</v>
      </c>
      <c r="F126" s="3" t="s">
        <v>50</v>
      </c>
      <c r="G126" s="3" t="s">
        <v>70</v>
      </c>
      <c r="H126" s="2" t="str">
        <f t="shared" si="1"/>
        <v>player.inventory.addItem(Items.Preset_Lexington_Wilson,1)</v>
      </c>
      <c r="I126" s="5" t="s">
        <v>26</v>
      </c>
      <c r="J126" s="3">
        <v>1</v>
      </c>
    </row>
    <row r="127" spans="2:10" x14ac:dyDescent="0.3">
      <c r="B127" s="3" t="s">
        <v>2399</v>
      </c>
      <c r="C127" s="3" t="s">
        <v>2336</v>
      </c>
      <c r="D127" s="3" t="s">
        <v>72</v>
      </c>
      <c r="E127" s="3" t="s">
        <v>2341</v>
      </c>
      <c r="H127" s="2" t="str">
        <f t="shared" si="1"/>
        <v>player.inventory.addItem(Items.Preset_Liberty_Default,1)</v>
      </c>
      <c r="I127" s="5" t="s">
        <v>2199</v>
      </c>
      <c r="J127" s="3">
        <v>1</v>
      </c>
    </row>
    <row r="128" spans="2:10" x14ac:dyDescent="0.3">
      <c r="B128" s="3" t="s">
        <v>95</v>
      </c>
      <c r="C128" s="3" t="s">
        <v>2336</v>
      </c>
      <c r="D128" s="3" t="s">
        <v>72</v>
      </c>
      <c r="E128" s="3" t="s">
        <v>49</v>
      </c>
      <c r="F128" s="3" t="s">
        <v>50</v>
      </c>
      <c r="G128" s="3" t="s">
        <v>70</v>
      </c>
      <c r="H128" s="2" t="str">
        <f t="shared" si="1"/>
        <v>player.inventory.addItem(Items.Preset_Liberty_Dex,1)</v>
      </c>
      <c r="I128" s="5" t="s">
        <v>43</v>
      </c>
      <c r="J128" s="3">
        <v>1</v>
      </c>
    </row>
    <row r="129" spans="2:10" x14ac:dyDescent="0.3">
      <c r="B129" s="3" t="s">
        <v>76</v>
      </c>
      <c r="C129" s="3" t="s">
        <v>2336</v>
      </c>
      <c r="D129" s="3" t="s">
        <v>72</v>
      </c>
      <c r="E129" s="3" t="s">
        <v>64</v>
      </c>
      <c r="F129" s="3" t="s">
        <v>50</v>
      </c>
      <c r="H129" s="2" t="str">
        <f t="shared" si="1"/>
        <v>player.inventory.addItem(Items.Preset_Liberty_Rogue,1)</v>
      </c>
      <c r="I129" s="5" t="s">
        <v>27</v>
      </c>
      <c r="J129" s="3">
        <v>1</v>
      </c>
    </row>
    <row r="130" spans="2:10" x14ac:dyDescent="0.3">
      <c r="B130" s="3" t="s">
        <v>77</v>
      </c>
      <c r="C130" s="3" t="s">
        <v>2336</v>
      </c>
      <c r="D130" s="3" t="s">
        <v>72</v>
      </c>
      <c r="E130" s="3" t="s">
        <v>49</v>
      </c>
      <c r="F130" s="3" t="s">
        <v>50</v>
      </c>
      <c r="G130" s="3" t="s">
        <v>70</v>
      </c>
      <c r="H130" s="2" t="str">
        <f t="shared" ref="H130:H193" si="2">"player.inventory.addItem("&amp;I130&amp;",1)"</f>
        <v>player.inventory.addItem(Items.Preset_Liberty_Yorinobu,1)</v>
      </c>
      <c r="I130" s="5" t="s">
        <v>28</v>
      </c>
      <c r="J130" s="3">
        <v>1</v>
      </c>
    </row>
    <row r="131" spans="2:10" x14ac:dyDescent="0.3">
      <c r="B131" s="3" t="s">
        <v>2400</v>
      </c>
      <c r="C131" s="3" t="s">
        <v>2354</v>
      </c>
      <c r="D131" s="3" t="s">
        <v>2366</v>
      </c>
      <c r="E131" s="3" t="s">
        <v>2350</v>
      </c>
      <c r="H131" s="2" t="str">
        <f t="shared" si="2"/>
        <v>player.inventory.addItem(Items.Preset_Machete_Default,1)</v>
      </c>
      <c r="I131" s="5" t="s">
        <v>2200</v>
      </c>
      <c r="J131" s="3">
        <v>1</v>
      </c>
    </row>
    <row r="132" spans="2:10" x14ac:dyDescent="0.3">
      <c r="B132" s="3" t="s">
        <v>2400</v>
      </c>
      <c r="C132" s="3" t="s">
        <v>2354</v>
      </c>
      <c r="D132" s="3" t="s">
        <v>2366</v>
      </c>
      <c r="E132" s="3" t="s">
        <v>2350</v>
      </c>
      <c r="H132" s="2" t="str">
        <f t="shared" si="2"/>
        <v>player.inventory.addItem(Items.Preset_Machete_Maelstrom,1)</v>
      </c>
      <c r="I132" s="5" t="s">
        <v>2201</v>
      </c>
      <c r="J132" s="3">
        <v>1</v>
      </c>
    </row>
    <row r="133" spans="2:10" x14ac:dyDescent="0.3">
      <c r="B133" s="3" t="s">
        <v>2400</v>
      </c>
      <c r="C133" s="3" t="s">
        <v>2354</v>
      </c>
      <c r="D133" s="3" t="s">
        <v>2366</v>
      </c>
      <c r="E133" s="3" t="s">
        <v>2350</v>
      </c>
      <c r="H133" s="2" t="str">
        <f t="shared" si="2"/>
        <v>player.inventory.addItem(Items.Preset_Machete_Valentinos,1)</v>
      </c>
      <c r="I133" s="5" t="s">
        <v>2202</v>
      </c>
      <c r="J133" s="3">
        <v>1</v>
      </c>
    </row>
    <row r="134" spans="2:10" x14ac:dyDescent="0.3">
      <c r="B134" s="3" t="s">
        <v>2401</v>
      </c>
      <c r="C134" s="3" t="s">
        <v>2330</v>
      </c>
      <c r="D134" s="3" t="s">
        <v>2346</v>
      </c>
      <c r="E134" s="3" t="s">
        <v>2350</v>
      </c>
      <c r="H134" s="2" t="str">
        <f t="shared" si="2"/>
        <v>player.inventory.addItem(Items.Preset_Masamune_Arasaka_2020,1)</v>
      </c>
      <c r="I134" s="5" t="s">
        <v>2203</v>
      </c>
      <c r="J134" s="3">
        <v>1</v>
      </c>
    </row>
    <row r="135" spans="2:10" x14ac:dyDescent="0.3">
      <c r="B135" s="3" t="s">
        <v>2349</v>
      </c>
      <c r="C135" s="3" t="s">
        <v>2330</v>
      </c>
      <c r="D135" s="3" t="s">
        <v>2346</v>
      </c>
      <c r="E135" s="3" t="s">
        <v>2378</v>
      </c>
      <c r="H135" s="2" t="str">
        <f t="shared" si="2"/>
        <v>player.inventory.addItem(Items.Preset_Masamune_Default,1)</v>
      </c>
      <c r="I135" s="5" t="s">
        <v>2204</v>
      </c>
      <c r="J135" s="3">
        <v>1</v>
      </c>
    </row>
    <row r="136" spans="2:10" x14ac:dyDescent="0.3">
      <c r="B136" s="3" t="s">
        <v>2349</v>
      </c>
      <c r="C136" s="3" t="s">
        <v>2330</v>
      </c>
      <c r="D136" s="3" t="s">
        <v>2346</v>
      </c>
      <c r="E136" s="3" t="s">
        <v>2350</v>
      </c>
      <c r="H136" s="2" t="str">
        <f t="shared" si="2"/>
        <v>player.inventory.addItem(Items.Preset_Masamune_Flashlight,1)</v>
      </c>
      <c r="I136" s="5" t="s">
        <v>2205</v>
      </c>
      <c r="J136" s="3">
        <v>1</v>
      </c>
    </row>
    <row r="137" spans="2:10" x14ac:dyDescent="0.3">
      <c r="B137" s="3" t="s">
        <v>2349</v>
      </c>
      <c r="C137" s="3" t="s">
        <v>2330</v>
      </c>
      <c r="D137" s="3" t="s">
        <v>2346</v>
      </c>
      <c r="E137" s="3" t="s">
        <v>2378</v>
      </c>
      <c r="H137" s="2" t="str">
        <f t="shared" si="2"/>
        <v>player.inventory.addItem(Items.Preset_Masamune_Military,1)</v>
      </c>
      <c r="I137" s="5" t="s">
        <v>2206</v>
      </c>
      <c r="J137" s="3">
        <v>1</v>
      </c>
    </row>
    <row r="138" spans="2:10" x14ac:dyDescent="0.3">
      <c r="B138" s="3" t="s">
        <v>2349</v>
      </c>
      <c r="C138" s="3" t="s">
        <v>2330</v>
      </c>
      <c r="D138" s="3" t="s">
        <v>2346</v>
      </c>
      <c r="E138" s="3" t="s">
        <v>2378</v>
      </c>
      <c r="H138" s="2" t="str">
        <f t="shared" si="2"/>
        <v>player.inventory.addItem(Items.Preset_Masamune_Neon,1)</v>
      </c>
      <c r="I138" s="5" t="s">
        <v>2207</v>
      </c>
      <c r="J138" s="3">
        <v>1</v>
      </c>
    </row>
    <row r="139" spans="2:10" x14ac:dyDescent="0.3">
      <c r="B139" s="3" t="s">
        <v>2349</v>
      </c>
      <c r="C139" s="3" t="s">
        <v>2330</v>
      </c>
      <c r="D139" s="3" t="s">
        <v>2346</v>
      </c>
      <c r="E139" s="3" t="s">
        <v>2378</v>
      </c>
      <c r="H139" s="2" t="str">
        <f t="shared" si="2"/>
        <v>player.inventory.addItem(Items.Preset_Masamune_Pimp,1)</v>
      </c>
      <c r="I139" s="5" t="s">
        <v>2208</v>
      </c>
      <c r="J139" s="3">
        <v>1</v>
      </c>
    </row>
    <row r="140" spans="2:10" x14ac:dyDescent="0.3">
      <c r="B140" s="3" t="s">
        <v>2402</v>
      </c>
      <c r="C140" s="3" t="s">
        <v>2330</v>
      </c>
      <c r="D140" s="3" t="s">
        <v>2346</v>
      </c>
      <c r="E140" s="3" t="s">
        <v>2403</v>
      </c>
      <c r="F140" s="3" t="s">
        <v>2318</v>
      </c>
      <c r="H140" s="2" t="str">
        <f t="shared" si="2"/>
        <v>player.inventory.addItem(Items.Preset_Masamune_Rogue,1)</v>
      </c>
      <c r="I140" s="5" t="s">
        <v>2209</v>
      </c>
      <c r="J140" s="3">
        <v>1</v>
      </c>
    </row>
    <row r="141" spans="2:10" x14ac:dyDescent="0.3">
      <c r="B141" s="3" t="s">
        <v>2370</v>
      </c>
      <c r="H141" s="2" t="str">
        <f t="shared" si="2"/>
        <v>player.inventory.addItem(Items.Preset_Masamune_Scope,1)</v>
      </c>
      <c r="I141" s="5" t="s">
        <v>2210</v>
      </c>
      <c r="J141" s="3">
        <v>1</v>
      </c>
    </row>
    <row r="142" spans="2:10" x14ac:dyDescent="0.3">
      <c r="B142" s="3" t="s">
        <v>2349</v>
      </c>
      <c r="C142" s="3" t="s">
        <v>2330</v>
      </c>
      <c r="D142" s="3" t="s">
        <v>2346</v>
      </c>
      <c r="E142" s="3" t="s">
        <v>2350</v>
      </c>
      <c r="H142" s="2" t="str">
        <f t="shared" si="2"/>
        <v>player.inventory.addItem(Items.Preset_Masamune_Trauma,1)</v>
      </c>
      <c r="I142" s="5" t="s">
        <v>2211</v>
      </c>
      <c r="J142" s="3">
        <v>1</v>
      </c>
    </row>
    <row r="143" spans="2:10" x14ac:dyDescent="0.3">
      <c r="B143" s="3" t="s">
        <v>2404</v>
      </c>
      <c r="C143" s="3" t="s">
        <v>2330</v>
      </c>
      <c r="D143" s="3" t="s">
        <v>2340</v>
      </c>
      <c r="E143" s="3" t="s">
        <v>2324</v>
      </c>
      <c r="H143" s="2" t="str">
        <f t="shared" si="2"/>
        <v>player.inventory.addItem(Items.Preset_MQ008_Nova,1)</v>
      </c>
      <c r="I143" s="5" t="s">
        <v>2212</v>
      </c>
      <c r="J143" s="3">
        <v>1</v>
      </c>
    </row>
    <row r="144" spans="2:10" x14ac:dyDescent="0.3">
      <c r="B144" s="3" t="s">
        <v>78</v>
      </c>
      <c r="C144" s="3" t="s">
        <v>2331</v>
      </c>
      <c r="D144" s="3" t="s">
        <v>61</v>
      </c>
      <c r="E144" s="3" t="s">
        <v>52</v>
      </c>
      <c r="F144" s="3" t="s">
        <v>50</v>
      </c>
      <c r="G144" s="3" t="s">
        <v>70</v>
      </c>
      <c r="H144" s="2" t="str">
        <f t="shared" si="2"/>
        <v>player.inventory.addItem(Items.Preset_Nekomata_Breakthrough,1)</v>
      </c>
      <c r="I144" s="5" t="s">
        <v>29</v>
      </c>
      <c r="J144" s="3">
        <v>1</v>
      </c>
    </row>
    <row r="145" spans="2:10" x14ac:dyDescent="0.3">
      <c r="B145" s="3" t="s">
        <v>2405</v>
      </c>
      <c r="C145" s="3" t="s">
        <v>2343</v>
      </c>
      <c r="D145" s="3" t="s">
        <v>2328</v>
      </c>
      <c r="E145" s="3" t="s">
        <v>2350</v>
      </c>
      <c r="H145" s="2" t="str">
        <f t="shared" si="2"/>
        <v>player.inventory.addItem(Items.Preset_Nekomata_Default,1)</v>
      </c>
      <c r="I145" s="5" t="s">
        <v>2213</v>
      </c>
      <c r="J145" s="3">
        <v>1</v>
      </c>
    </row>
    <row r="146" spans="2:10" x14ac:dyDescent="0.3">
      <c r="B146" s="3" t="s">
        <v>2405</v>
      </c>
      <c r="C146" s="3" t="s">
        <v>2343</v>
      </c>
      <c r="D146" s="3" t="s">
        <v>2328</v>
      </c>
      <c r="E146" s="3" t="s">
        <v>2377</v>
      </c>
      <c r="H146" s="2" t="str">
        <f t="shared" si="2"/>
        <v>player.inventory.addItem(Items.Preset_Nekomata_Military,1)</v>
      </c>
      <c r="I146" s="5" t="s">
        <v>2214</v>
      </c>
      <c r="J146" s="3">
        <v>1</v>
      </c>
    </row>
    <row r="147" spans="2:10" x14ac:dyDescent="0.3">
      <c r="B147" s="3" t="s">
        <v>2405</v>
      </c>
      <c r="C147" s="3" t="s">
        <v>2343</v>
      </c>
      <c r="D147" s="3" t="s">
        <v>2328</v>
      </c>
      <c r="E147" s="3" t="s">
        <v>2377</v>
      </c>
      <c r="H147" s="2" t="str">
        <f t="shared" si="2"/>
        <v>player.inventory.addItem(Items.Preset_Nekomata_Neon,1)</v>
      </c>
      <c r="I147" s="5" t="s">
        <v>2215</v>
      </c>
      <c r="J147" s="3">
        <v>1</v>
      </c>
    </row>
    <row r="148" spans="2:10" x14ac:dyDescent="0.3">
      <c r="B148" s="3" t="s">
        <v>2405</v>
      </c>
      <c r="C148" s="3" t="s">
        <v>2343</v>
      </c>
      <c r="D148" s="3" t="s">
        <v>2328</v>
      </c>
      <c r="E148" s="3" t="s">
        <v>2377</v>
      </c>
      <c r="H148" s="2" t="str">
        <f t="shared" si="2"/>
        <v>player.inventory.addItem(Items.Preset_Nekomata_Pimp,1)</v>
      </c>
      <c r="I148" s="5" t="s">
        <v>2216</v>
      </c>
      <c r="J148" s="3">
        <v>1</v>
      </c>
    </row>
    <row r="149" spans="2:10" x14ac:dyDescent="0.3">
      <c r="B149" s="3" t="s">
        <v>2404</v>
      </c>
      <c r="C149" s="3" t="s">
        <v>2330</v>
      </c>
      <c r="D149" s="3" t="s">
        <v>2340</v>
      </c>
      <c r="E149" s="3" t="s">
        <v>2341</v>
      </c>
      <c r="H149" s="2" t="str">
        <f t="shared" si="2"/>
        <v>player.inventory.addItem(Items.Preset_Nova_Default,1)</v>
      </c>
      <c r="I149" s="5" t="s">
        <v>2217</v>
      </c>
      <c r="J149" s="3">
        <v>1</v>
      </c>
    </row>
    <row r="150" spans="2:10" x14ac:dyDescent="0.3">
      <c r="B150" s="3" t="s">
        <v>79</v>
      </c>
      <c r="C150" s="3" t="s">
        <v>2336</v>
      </c>
      <c r="D150" s="3" t="s">
        <v>2340</v>
      </c>
      <c r="E150" s="3" t="s">
        <v>49</v>
      </c>
      <c r="F150" s="3" t="s">
        <v>50</v>
      </c>
      <c r="G150" s="3" t="s">
        <v>70</v>
      </c>
      <c r="H150" s="2" t="str">
        <f t="shared" si="2"/>
        <v>player.inventory.addItem(Items.Preset_Nova_Doom_Doom,1)</v>
      </c>
      <c r="I150" s="5" t="s">
        <v>30</v>
      </c>
      <c r="J150" s="3">
        <v>1</v>
      </c>
    </row>
    <row r="151" spans="2:10" x14ac:dyDescent="0.3">
      <c r="B151" s="3" t="s">
        <v>2404</v>
      </c>
      <c r="C151" s="3" t="s">
        <v>2330</v>
      </c>
      <c r="D151" s="3" t="s">
        <v>2340</v>
      </c>
      <c r="E151" s="3" t="s">
        <v>2377</v>
      </c>
      <c r="H151" s="2" t="str">
        <f t="shared" si="2"/>
        <v>player.inventory.addItem(Items.Preset_Nova_Military,1)</v>
      </c>
      <c r="I151" s="5" t="s">
        <v>2218</v>
      </c>
      <c r="J151" s="3">
        <v>1</v>
      </c>
    </row>
    <row r="152" spans="2:10" x14ac:dyDescent="0.3">
      <c r="B152" s="3" t="s">
        <v>2404</v>
      </c>
      <c r="C152" s="3" t="s">
        <v>2330</v>
      </c>
      <c r="D152" s="3" t="s">
        <v>2340</v>
      </c>
      <c r="E152" s="3" t="s">
        <v>2377</v>
      </c>
      <c r="H152" s="2" t="str">
        <f t="shared" si="2"/>
        <v>player.inventory.addItem(Items.Preset_Nova_Neon,1)</v>
      </c>
      <c r="I152" s="5" t="s">
        <v>2219</v>
      </c>
      <c r="J152" s="3">
        <v>1</v>
      </c>
    </row>
    <row r="153" spans="2:10" x14ac:dyDescent="0.3">
      <c r="B153" s="3" t="s">
        <v>2404</v>
      </c>
      <c r="C153" s="3" t="s">
        <v>2330</v>
      </c>
      <c r="D153" s="3" t="s">
        <v>2340</v>
      </c>
      <c r="E153" s="3" t="s">
        <v>2377</v>
      </c>
      <c r="H153" s="2" t="str">
        <f t="shared" si="2"/>
        <v>player.inventory.addItem(Items.Preset_Nova_Pimp,1)</v>
      </c>
      <c r="I153" s="5" t="s">
        <v>2220</v>
      </c>
      <c r="J153" s="3">
        <v>1</v>
      </c>
    </row>
    <row r="154" spans="2:10" x14ac:dyDescent="0.3">
      <c r="B154" s="4" t="s">
        <v>2412</v>
      </c>
      <c r="C154" s="3" t="s">
        <v>2330</v>
      </c>
      <c r="D154" s="3" t="s">
        <v>2340</v>
      </c>
      <c r="E154" s="3" t="s">
        <v>2341</v>
      </c>
      <c r="H154" s="2" t="str">
        <f t="shared" si="2"/>
        <v>player.inventory.addItem(Items.Preset_Nova_Q000_Nomad,1)</v>
      </c>
      <c r="I154" s="5" t="s">
        <v>2221</v>
      </c>
      <c r="J154" s="3">
        <v>1</v>
      </c>
    </row>
    <row r="155" spans="2:10" x14ac:dyDescent="0.3">
      <c r="B155" s="3" t="s">
        <v>2370</v>
      </c>
      <c r="H155" s="2" t="str">
        <f t="shared" si="2"/>
        <v>player.inventory.addItem(Items.Preset_Nue_Arasaka,1)</v>
      </c>
      <c r="I155" s="5" t="s">
        <v>2222</v>
      </c>
      <c r="J155" s="3">
        <v>1</v>
      </c>
    </row>
    <row r="156" spans="2:10" x14ac:dyDescent="0.3">
      <c r="B156" s="3" t="s">
        <v>2406</v>
      </c>
      <c r="C156" s="3" t="s">
        <v>2330</v>
      </c>
      <c r="D156" s="3" t="s">
        <v>72</v>
      </c>
      <c r="E156" s="3" t="s">
        <v>2341</v>
      </c>
      <c r="H156" s="2" t="str">
        <f t="shared" si="2"/>
        <v>player.inventory.addItem(Items.Preset_Nue_Arasaka_2020,1)</v>
      </c>
      <c r="I156" s="5" t="s">
        <v>2223</v>
      </c>
      <c r="J156" s="3">
        <v>1</v>
      </c>
    </row>
    <row r="157" spans="2:10" x14ac:dyDescent="0.3">
      <c r="B157" s="3" t="s">
        <v>2407</v>
      </c>
      <c r="C157" s="3" t="s">
        <v>2330</v>
      </c>
      <c r="D157" s="3" t="s">
        <v>72</v>
      </c>
      <c r="E157" s="3" t="s">
        <v>2341</v>
      </c>
      <c r="H157" s="2" t="str">
        <f t="shared" si="2"/>
        <v>player.inventory.addItem(Items.Preset_Nue_Default,1)</v>
      </c>
      <c r="I157" s="5" t="s">
        <v>2224</v>
      </c>
      <c r="J157" s="3">
        <v>1</v>
      </c>
    </row>
    <row r="158" spans="2:10" x14ac:dyDescent="0.3">
      <c r="B158" s="3" t="s">
        <v>80</v>
      </c>
      <c r="C158" s="3" t="s">
        <v>2336</v>
      </c>
      <c r="D158" s="3" t="s">
        <v>72</v>
      </c>
      <c r="E158" s="3" t="s">
        <v>49</v>
      </c>
      <c r="F158" s="3" t="s">
        <v>50</v>
      </c>
      <c r="G158" s="3" t="s">
        <v>70</v>
      </c>
      <c r="H158" s="2" t="str">
        <f t="shared" si="2"/>
        <v>player.inventory.addItem(Items.Preset_Nue_Jackie,1)</v>
      </c>
      <c r="I158" s="5" t="s">
        <v>31</v>
      </c>
      <c r="J158" s="3">
        <v>1</v>
      </c>
    </row>
    <row r="159" spans="2:10" x14ac:dyDescent="0.3">
      <c r="B159" s="3" t="s">
        <v>81</v>
      </c>
      <c r="C159" s="3" t="s">
        <v>2336</v>
      </c>
      <c r="D159" s="3" t="s">
        <v>72</v>
      </c>
      <c r="E159" s="3" t="s">
        <v>49</v>
      </c>
      <c r="F159" s="3" t="s">
        <v>50</v>
      </c>
      <c r="G159" s="3" t="s">
        <v>70</v>
      </c>
      <c r="H159" s="2" t="str">
        <f t="shared" si="2"/>
        <v>player.inventory.addItem(Items.Preset_Nue_Maiko,1)</v>
      </c>
      <c r="I159" s="5" t="s">
        <v>32</v>
      </c>
      <c r="J159" s="3">
        <v>1</v>
      </c>
    </row>
    <row r="160" spans="2:10" x14ac:dyDescent="0.3">
      <c r="B160" s="3" t="s">
        <v>2407</v>
      </c>
      <c r="C160" s="3" t="s">
        <v>2330</v>
      </c>
      <c r="D160" s="3" t="s">
        <v>72</v>
      </c>
      <c r="E160" s="3" t="s">
        <v>2341</v>
      </c>
      <c r="H160" s="2" t="str">
        <f t="shared" si="2"/>
        <v>player.inventory.addItem(Items.Preset_Nue_Military,1)</v>
      </c>
      <c r="I160" s="5" t="s">
        <v>2225</v>
      </c>
      <c r="J160" s="3">
        <v>1</v>
      </c>
    </row>
    <row r="161" spans="2:10" x14ac:dyDescent="0.3">
      <c r="B161" s="3" t="s">
        <v>2407</v>
      </c>
      <c r="C161" s="3" t="s">
        <v>2330</v>
      </c>
      <c r="D161" s="3" t="s">
        <v>72</v>
      </c>
      <c r="E161" s="3" t="s">
        <v>2377</v>
      </c>
      <c r="H161" s="2" t="str">
        <f t="shared" si="2"/>
        <v>player.inventory.addItem(Items.Preset_Nue_Neon,1)</v>
      </c>
      <c r="I161" s="5" t="s">
        <v>2226</v>
      </c>
      <c r="J161" s="3">
        <v>1</v>
      </c>
    </row>
    <row r="162" spans="2:10" x14ac:dyDescent="0.3">
      <c r="B162" s="3" t="s">
        <v>2408</v>
      </c>
      <c r="C162" s="3" t="s">
        <v>2331</v>
      </c>
      <c r="D162" s="3" t="s">
        <v>72</v>
      </c>
      <c r="E162" s="3" t="s">
        <v>2341</v>
      </c>
      <c r="H162" s="2" t="str">
        <f t="shared" si="2"/>
        <v>player.inventory.addItem(Items.Preset_Omaha_Default,1)</v>
      </c>
      <c r="I162" s="5" t="s">
        <v>2227</v>
      </c>
      <c r="J162" s="3">
        <v>1</v>
      </c>
    </row>
    <row r="163" spans="2:10" x14ac:dyDescent="0.3">
      <c r="B163" s="3" t="s">
        <v>2408</v>
      </c>
      <c r="C163" s="3" t="s">
        <v>2331</v>
      </c>
      <c r="D163" s="3" t="s">
        <v>72</v>
      </c>
      <c r="E163" s="3" t="s">
        <v>2377</v>
      </c>
      <c r="H163" s="2" t="str">
        <f t="shared" si="2"/>
        <v>player.inventory.addItem(Items.Preset_Omaha_Military,1)</v>
      </c>
      <c r="I163" s="5" t="s">
        <v>2228</v>
      </c>
      <c r="J163" s="3">
        <v>1</v>
      </c>
    </row>
    <row r="164" spans="2:10" x14ac:dyDescent="0.3">
      <c r="B164" s="3" t="s">
        <v>2408</v>
      </c>
      <c r="C164" s="3" t="s">
        <v>2331</v>
      </c>
      <c r="D164" s="3" t="s">
        <v>72</v>
      </c>
      <c r="E164" s="3" t="s">
        <v>2377</v>
      </c>
      <c r="H164" s="2" t="str">
        <f t="shared" si="2"/>
        <v>player.inventory.addItem(Items.Preset_Omaha_Neon,1)</v>
      </c>
      <c r="I164" s="5" t="s">
        <v>2229</v>
      </c>
      <c r="J164" s="3">
        <v>1</v>
      </c>
    </row>
    <row r="165" spans="2:10" x14ac:dyDescent="0.3">
      <c r="B165" s="3" t="s">
        <v>2408</v>
      </c>
      <c r="C165" s="3" t="s">
        <v>2331</v>
      </c>
      <c r="D165" s="3" t="s">
        <v>72</v>
      </c>
      <c r="E165" s="3" t="s">
        <v>2377</v>
      </c>
      <c r="H165" s="2" t="str">
        <f t="shared" si="2"/>
        <v>player.inventory.addItem(Items.Preset_Omaha_Pimp,1)</v>
      </c>
      <c r="I165" s="5" t="s">
        <v>2230</v>
      </c>
      <c r="J165" s="3">
        <v>1</v>
      </c>
    </row>
    <row r="166" spans="2:10" x14ac:dyDescent="0.3">
      <c r="B166" s="3" t="s">
        <v>82</v>
      </c>
      <c r="C166" s="3" t="s">
        <v>2331</v>
      </c>
      <c r="D166" s="3" t="s">
        <v>72</v>
      </c>
      <c r="E166" s="3" t="s">
        <v>49</v>
      </c>
      <c r="F166" s="3" t="s">
        <v>50</v>
      </c>
      <c r="G166" s="3" t="s">
        <v>70</v>
      </c>
      <c r="H166" s="2" t="str">
        <f t="shared" si="2"/>
        <v>player.inventory.addItem(Items.Preset_Omaha_Suzie,1)</v>
      </c>
      <c r="I166" s="5" t="s">
        <v>33</v>
      </c>
      <c r="J166" s="3">
        <v>1</v>
      </c>
    </row>
    <row r="167" spans="2:10" x14ac:dyDescent="0.3">
      <c r="B167" s="3" t="s">
        <v>83</v>
      </c>
      <c r="C167" s="3" t="s">
        <v>2336</v>
      </c>
      <c r="D167" s="3" t="s">
        <v>2340</v>
      </c>
      <c r="E167" s="3" t="s">
        <v>52</v>
      </c>
      <c r="F167" s="3" t="s">
        <v>50</v>
      </c>
      <c r="G167" s="3" t="s">
        <v>70</v>
      </c>
      <c r="H167" s="2" t="str">
        <f t="shared" si="2"/>
        <v>player.inventory.addItem(Items.Preset_Overture_Cassidy,1)</v>
      </c>
      <c r="I167" s="5" t="s">
        <v>34</v>
      </c>
      <c r="J167" s="3">
        <v>1</v>
      </c>
    </row>
    <row r="168" spans="2:10" x14ac:dyDescent="0.3">
      <c r="B168" s="3" t="s">
        <v>85</v>
      </c>
      <c r="C168" s="3" t="s">
        <v>2336</v>
      </c>
      <c r="D168" s="3" t="s">
        <v>2340</v>
      </c>
      <c r="E168" s="3" t="s">
        <v>2341</v>
      </c>
      <c r="H168" s="2" t="str">
        <f t="shared" si="2"/>
        <v>player.inventory.addItem(Items.Preset_Overture_Default,1)</v>
      </c>
      <c r="I168" s="5" t="s">
        <v>2231</v>
      </c>
      <c r="J168" s="3">
        <v>1</v>
      </c>
    </row>
    <row r="169" spans="2:10" x14ac:dyDescent="0.3">
      <c r="B169" s="3" t="s">
        <v>85</v>
      </c>
      <c r="C169" s="3" t="s">
        <v>2336</v>
      </c>
      <c r="D169" s="3" t="s">
        <v>2340</v>
      </c>
      <c r="E169" s="3" t="s">
        <v>2317</v>
      </c>
      <c r="H169" s="2" t="str">
        <f t="shared" si="2"/>
        <v>player.inventory.addItem(Items.Preset_Overture_Default_E,1)</v>
      </c>
      <c r="I169" s="5" t="s">
        <v>2232</v>
      </c>
      <c r="J169" s="3">
        <v>1</v>
      </c>
    </row>
    <row r="170" spans="2:10" x14ac:dyDescent="0.3">
      <c r="B170" s="3" t="s">
        <v>85</v>
      </c>
      <c r="C170" s="3" t="s">
        <v>2336</v>
      </c>
      <c r="D170" s="3" t="s">
        <v>2340</v>
      </c>
      <c r="E170" s="3" t="s">
        <v>64</v>
      </c>
      <c r="H170" s="2" t="str">
        <f t="shared" si="2"/>
        <v>player.inventory.addItem(Items.Preset_Overture_Default_L,1)</v>
      </c>
      <c r="I170" s="5" t="s">
        <v>2233</v>
      </c>
      <c r="J170" s="3">
        <v>1</v>
      </c>
    </row>
    <row r="171" spans="2:10" x14ac:dyDescent="0.3">
      <c r="B171" s="3" t="s">
        <v>85</v>
      </c>
      <c r="C171" s="3" t="s">
        <v>2336</v>
      </c>
      <c r="D171" s="3" t="s">
        <v>2340</v>
      </c>
      <c r="E171" s="3" t="s">
        <v>2322</v>
      </c>
      <c r="H171" s="2" t="str">
        <f t="shared" si="2"/>
        <v>player.inventory.addItem(Items.Preset_Overture_Default_R,1)</v>
      </c>
      <c r="I171" s="5" t="s">
        <v>2234</v>
      </c>
      <c r="J171" s="3">
        <v>1</v>
      </c>
    </row>
    <row r="172" spans="2:10" x14ac:dyDescent="0.3">
      <c r="B172" s="3" t="s">
        <v>85</v>
      </c>
      <c r="C172" s="3" t="s">
        <v>2336</v>
      </c>
      <c r="D172" s="3" t="s">
        <v>2340</v>
      </c>
      <c r="E172" s="3" t="s">
        <v>2324</v>
      </c>
      <c r="H172" s="2" t="str">
        <f t="shared" si="2"/>
        <v>player.inventory.addItem(Items.Preset_Overture_Default_U,1)</v>
      </c>
      <c r="I172" s="5" t="s">
        <v>2235</v>
      </c>
      <c r="J172" s="3">
        <v>1</v>
      </c>
    </row>
    <row r="173" spans="2:10" x14ac:dyDescent="0.3">
      <c r="B173" s="3" t="s">
        <v>84</v>
      </c>
      <c r="C173" s="3" t="s">
        <v>2336</v>
      </c>
      <c r="D173" s="3" t="s">
        <v>2340</v>
      </c>
      <c r="E173" s="3" t="s">
        <v>49</v>
      </c>
      <c r="F173" s="3" t="s">
        <v>50</v>
      </c>
      <c r="G173" s="3" t="s">
        <v>70</v>
      </c>
      <c r="H173" s="2" t="str">
        <f t="shared" si="2"/>
        <v>player.inventory.addItem(Items.Preset_Overture_Kerry,1)</v>
      </c>
      <c r="I173" s="5" t="s">
        <v>35</v>
      </c>
      <c r="J173" s="3">
        <v>1</v>
      </c>
    </row>
    <row r="174" spans="2:10" x14ac:dyDescent="0.3">
      <c r="B174" s="3" t="s">
        <v>85</v>
      </c>
      <c r="C174" s="3" t="s">
        <v>2336</v>
      </c>
      <c r="D174" s="3" t="s">
        <v>2340</v>
      </c>
      <c r="E174" s="3" t="s">
        <v>64</v>
      </c>
      <c r="H174" s="2" t="str">
        <f t="shared" si="2"/>
        <v>player.inventory.addItem(Items.Preset_Overture_Legendary,1)</v>
      </c>
      <c r="I174" s="5" t="s">
        <v>36</v>
      </c>
      <c r="J174" s="3">
        <v>1</v>
      </c>
    </row>
    <row r="175" spans="2:10" x14ac:dyDescent="0.3">
      <c r="B175" s="3" t="s">
        <v>85</v>
      </c>
      <c r="C175" s="3" t="s">
        <v>2336</v>
      </c>
      <c r="D175" s="3" t="s">
        <v>2340</v>
      </c>
      <c r="E175" s="3" t="s">
        <v>2377</v>
      </c>
      <c r="H175" s="2" t="str">
        <f t="shared" si="2"/>
        <v>player.inventory.addItem(Items.Preset_Overture_Military,1)</v>
      </c>
      <c r="I175" s="5" t="s">
        <v>2236</v>
      </c>
      <c r="J175" s="3">
        <v>1</v>
      </c>
    </row>
    <row r="176" spans="2:10" x14ac:dyDescent="0.3">
      <c r="B176" s="3" t="s">
        <v>85</v>
      </c>
      <c r="C176" s="3" t="s">
        <v>2336</v>
      </c>
      <c r="D176" s="3" t="s">
        <v>2340</v>
      </c>
      <c r="E176" s="3" t="s">
        <v>2377</v>
      </c>
      <c r="H176" s="2" t="str">
        <f t="shared" si="2"/>
        <v>player.inventory.addItem(Items.Preset_Overture_Neon,1)</v>
      </c>
      <c r="I176" s="5" t="s">
        <v>2237</v>
      </c>
      <c r="J176" s="3">
        <v>1</v>
      </c>
    </row>
    <row r="177" spans="2:10" x14ac:dyDescent="0.3">
      <c r="B177" s="3" t="s">
        <v>85</v>
      </c>
      <c r="C177" s="3" t="s">
        <v>2336</v>
      </c>
      <c r="D177" s="3" t="s">
        <v>2340</v>
      </c>
      <c r="E177" s="3" t="s">
        <v>2377</v>
      </c>
      <c r="H177" s="2" t="str">
        <f t="shared" si="2"/>
        <v>player.inventory.addItem(Items.Preset_Overture_Pimp,1)</v>
      </c>
      <c r="I177" s="5" t="s">
        <v>2238</v>
      </c>
      <c r="J177" s="3">
        <v>1</v>
      </c>
    </row>
    <row r="178" spans="2:10" x14ac:dyDescent="0.3">
      <c r="B178" s="4" t="s">
        <v>2409</v>
      </c>
      <c r="C178" s="3" t="s">
        <v>2336</v>
      </c>
      <c r="D178" s="3" t="s">
        <v>2340</v>
      </c>
      <c r="E178" s="3" t="s">
        <v>2317</v>
      </c>
      <c r="F178" s="3" t="s">
        <v>50</v>
      </c>
      <c r="G178" s="3" t="s">
        <v>70</v>
      </c>
      <c r="H178" s="2" t="str">
        <f t="shared" si="2"/>
        <v>player.inventory.addItem(Items.Preset_Overture_River,1)</v>
      </c>
      <c r="I178" s="5" t="s">
        <v>2239</v>
      </c>
      <c r="J178" s="3">
        <v>1</v>
      </c>
    </row>
    <row r="179" spans="2:10" x14ac:dyDescent="0.3">
      <c r="B179" s="3" t="s">
        <v>2410</v>
      </c>
      <c r="C179" s="3" t="s">
        <v>2335</v>
      </c>
      <c r="D179" s="3" t="s">
        <v>2411</v>
      </c>
      <c r="E179" s="3" t="s">
        <v>2341</v>
      </c>
      <c r="H179" s="2" t="str">
        <f t="shared" si="2"/>
        <v>player.inventory.addItem(Items.Preset_Palica_Default,1)</v>
      </c>
      <c r="I179" s="5" t="s">
        <v>2240</v>
      </c>
      <c r="J179" s="3">
        <v>1</v>
      </c>
    </row>
    <row r="180" spans="2:10" x14ac:dyDescent="0.3">
      <c r="B180" s="3" t="s">
        <v>2410</v>
      </c>
      <c r="C180" s="3" t="s">
        <v>2335</v>
      </c>
      <c r="D180" s="3" t="s">
        <v>2411</v>
      </c>
      <c r="E180" s="3" t="s">
        <v>2377</v>
      </c>
      <c r="H180" s="2" t="str">
        <f t="shared" si="2"/>
        <v>player.inventory.addItem(Items.Preset_Palica_Military,1)</v>
      </c>
      <c r="I180" s="5" t="s">
        <v>2241</v>
      </c>
      <c r="J180" s="3">
        <v>1</v>
      </c>
    </row>
    <row r="181" spans="2:10" x14ac:dyDescent="0.3">
      <c r="B181" s="3" t="s">
        <v>2410</v>
      </c>
      <c r="C181" s="3" t="s">
        <v>2335</v>
      </c>
      <c r="D181" s="3" t="s">
        <v>2411</v>
      </c>
      <c r="E181" s="3" t="s">
        <v>2377</v>
      </c>
      <c r="H181" s="2" t="str">
        <f t="shared" si="2"/>
        <v>player.inventory.addItem(Items.Preset_Palica_Neon,1)</v>
      </c>
      <c r="I181" s="5" t="s">
        <v>2242</v>
      </c>
      <c r="J181" s="3">
        <v>1</v>
      </c>
    </row>
    <row r="182" spans="2:10" x14ac:dyDescent="0.3">
      <c r="B182" s="3" t="s">
        <v>2410</v>
      </c>
      <c r="C182" s="3" t="s">
        <v>2335</v>
      </c>
      <c r="D182" s="3" t="s">
        <v>2411</v>
      </c>
      <c r="E182" s="3" t="s">
        <v>2377</v>
      </c>
      <c r="H182" s="2" t="str">
        <f t="shared" si="2"/>
        <v>player.inventory.addItem(Items.Preset_Palica_Pimp,1)</v>
      </c>
      <c r="I182" s="5" t="s">
        <v>2243</v>
      </c>
      <c r="J182" s="3">
        <v>1</v>
      </c>
    </row>
    <row r="183" spans="2:10" x14ac:dyDescent="0.3">
      <c r="B183" s="3" t="s">
        <v>2413</v>
      </c>
      <c r="C183" s="3" t="s">
        <v>2354</v>
      </c>
      <c r="D183" s="3" t="s">
        <v>2389</v>
      </c>
      <c r="E183" s="3" t="s">
        <v>2324</v>
      </c>
      <c r="H183" s="2" t="str">
        <f t="shared" si="2"/>
        <v>player.inventory.addItem(Items.Preset_Pipe_Wrench_Default,1)</v>
      </c>
      <c r="I183" s="5" t="s">
        <v>2244</v>
      </c>
      <c r="J183" s="3">
        <v>1</v>
      </c>
    </row>
    <row r="184" spans="2:10" x14ac:dyDescent="0.3">
      <c r="B184" s="3" t="s">
        <v>2414</v>
      </c>
      <c r="C184" s="3" t="s">
        <v>2330</v>
      </c>
      <c r="D184" s="3" t="s">
        <v>2380</v>
      </c>
      <c r="E184" s="3" t="s">
        <v>2333</v>
      </c>
      <c r="F184" s="3" t="s">
        <v>2318</v>
      </c>
      <c r="G184" s="3" t="s">
        <v>70</v>
      </c>
      <c r="H184" s="2" t="str">
        <f t="shared" si="2"/>
        <v>player.inventory.addItem(Items.Preset_Pulsar_Buzzsaw,1)</v>
      </c>
      <c r="I184" s="5" t="s">
        <v>2245</v>
      </c>
      <c r="J184" s="3">
        <v>1</v>
      </c>
    </row>
    <row r="185" spans="2:10" x14ac:dyDescent="0.3">
      <c r="B185" s="3" t="s">
        <v>2415</v>
      </c>
      <c r="C185" s="3" t="s">
        <v>2330</v>
      </c>
      <c r="D185" s="3" t="s">
        <v>2380</v>
      </c>
      <c r="E185" s="3" t="s">
        <v>2341</v>
      </c>
      <c r="H185" s="2" t="str">
        <f t="shared" si="2"/>
        <v>player.inventory.addItem(Items.Preset_Pulsar_Default,1)</v>
      </c>
      <c r="I185" s="5" t="s">
        <v>2246</v>
      </c>
      <c r="J185" s="3">
        <v>1</v>
      </c>
    </row>
    <row r="186" spans="2:10" x14ac:dyDescent="0.3">
      <c r="B186" s="3" t="s">
        <v>2415</v>
      </c>
      <c r="C186" s="3" t="s">
        <v>2330</v>
      </c>
      <c r="D186" s="3" t="s">
        <v>2380</v>
      </c>
      <c r="E186" s="3" t="s">
        <v>2377</v>
      </c>
      <c r="H186" s="2" t="str">
        <f t="shared" si="2"/>
        <v>player.inventory.addItem(Items.Preset_Pulsar_Military,1)</v>
      </c>
      <c r="I186" s="5" t="s">
        <v>2247</v>
      </c>
      <c r="J186" s="3">
        <v>1</v>
      </c>
    </row>
    <row r="187" spans="2:10" x14ac:dyDescent="0.3">
      <c r="B187" s="3" t="s">
        <v>2415</v>
      </c>
      <c r="C187" s="3" t="s">
        <v>2330</v>
      </c>
      <c r="D187" s="3" t="s">
        <v>2380</v>
      </c>
      <c r="E187" s="3" t="s">
        <v>2377</v>
      </c>
      <c r="H187" s="2" t="str">
        <f t="shared" si="2"/>
        <v>player.inventory.addItem(Items.Preset_Pulsar_Neon,1)</v>
      </c>
      <c r="I187" s="5" t="s">
        <v>2248</v>
      </c>
      <c r="J187" s="3">
        <v>1</v>
      </c>
    </row>
    <row r="188" spans="2:10" x14ac:dyDescent="0.3">
      <c r="B188" s="3" t="s">
        <v>2415</v>
      </c>
      <c r="C188" s="3" t="s">
        <v>2330</v>
      </c>
      <c r="D188" s="3" t="s">
        <v>2380</v>
      </c>
      <c r="E188" s="3" t="s">
        <v>2377</v>
      </c>
      <c r="H188" s="2" t="str">
        <f t="shared" si="2"/>
        <v>player.inventory.addItem(Items.Preset_Pulsar_Pimp,1)</v>
      </c>
      <c r="I188" s="5" t="s">
        <v>2249</v>
      </c>
      <c r="J188" s="3">
        <v>1</v>
      </c>
    </row>
    <row r="189" spans="2:10" x14ac:dyDescent="0.3">
      <c r="B189" s="3" t="s">
        <v>71</v>
      </c>
      <c r="C189" s="3" t="s">
        <v>2336</v>
      </c>
      <c r="D189" s="3" t="s">
        <v>72</v>
      </c>
      <c r="E189" s="3" t="s">
        <v>73</v>
      </c>
      <c r="F189" s="3" t="s">
        <v>50</v>
      </c>
      <c r="G189" s="3" t="s">
        <v>70</v>
      </c>
      <c r="H189" s="2" t="str">
        <f t="shared" si="2"/>
        <v>player.inventory.addItem(Items.Preset_Q001_Lexington,1)</v>
      </c>
      <c r="I189" s="5" t="s">
        <v>111</v>
      </c>
      <c r="J189" s="3">
        <v>1</v>
      </c>
    </row>
    <row r="190" spans="2:10" x14ac:dyDescent="0.3">
      <c r="B190" s="3" t="s">
        <v>2416</v>
      </c>
      <c r="C190" s="3" t="s">
        <v>2343</v>
      </c>
      <c r="D190" s="3" t="s">
        <v>2360</v>
      </c>
      <c r="E190" s="3" t="s">
        <v>73</v>
      </c>
      <c r="H190" s="2" t="str">
        <f t="shared" si="2"/>
        <v>player.inventory.addItem(Items.Preset_Quasar_Default,1)</v>
      </c>
      <c r="I190" s="5" t="s">
        <v>2250</v>
      </c>
      <c r="J190" s="3">
        <v>1</v>
      </c>
    </row>
    <row r="191" spans="2:10" x14ac:dyDescent="0.3">
      <c r="B191" s="3" t="s">
        <v>2416</v>
      </c>
      <c r="C191" s="3" t="s">
        <v>2343</v>
      </c>
      <c r="D191" s="3" t="s">
        <v>2360</v>
      </c>
      <c r="E191" s="3" t="s">
        <v>2377</v>
      </c>
      <c r="H191" s="2" t="str">
        <f t="shared" si="2"/>
        <v>player.inventory.addItem(Items.Preset_Quasar_Military,1)</v>
      </c>
      <c r="I191" s="5" t="s">
        <v>2251</v>
      </c>
      <c r="J191" s="3">
        <v>1</v>
      </c>
    </row>
    <row r="192" spans="2:10" x14ac:dyDescent="0.3">
      <c r="B192" s="3" t="s">
        <v>2416</v>
      </c>
      <c r="C192" s="3" t="s">
        <v>2343</v>
      </c>
      <c r="D192" s="3" t="s">
        <v>2360</v>
      </c>
      <c r="E192" s="3" t="s">
        <v>2377</v>
      </c>
      <c r="H192" s="2" t="str">
        <f t="shared" si="2"/>
        <v>player.inventory.addItem(Items.Preset_Quasar_Neon,1)</v>
      </c>
      <c r="I192" s="5" t="s">
        <v>2252</v>
      </c>
      <c r="J192" s="3">
        <v>1</v>
      </c>
    </row>
    <row r="193" spans="2:10" x14ac:dyDescent="0.3">
      <c r="B193" s="3" t="s">
        <v>2416</v>
      </c>
      <c r="C193" s="3" t="s">
        <v>2343</v>
      </c>
      <c r="D193" s="3" t="s">
        <v>2360</v>
      </c>
      <c r="E193" s="3" t="s">
        <v>2377</v>
      </c>
      <c r="H193" s="2" t="str">
        <f t="shared" si="2"/>
        <v>player.inventory.addItem(Items.Preset_Quasar_Pimp,1)</v>
      </c>
      <c r="I193" s="5" t="s">
        <v>2253</v>
      </c>
      <c r="J193" s="3">
        <v>1</v>
      </c>
    </row>
    <row r="194" spans="2:10" x14ac:dyDescent="0.3">
      <c r="B194" s="3" t="s">
        <v>2417</v>
      </c>
      <c r="C194" s="3" t="s">
        <v>2330</v>
      </c>
      <c r="D194" s="3" t="s">
        <v>2380</v>
      </c>
      <c r="E194" s="3" t="s">
        <v>73</v>
      </c>
      <c r="H194" s="2" t="str">
        <f t="shared" ref="H194:H257" si="3">"player.inventory.addItem("&amp;I194&amp;",1)"</f>
        <v>player.inventory.addItem(Items.Preset_Saratoga_Arasaka_2020,1)</v>
      </c>
      <c r="I194" s="5" t="s">
        <v>2254</v>
      </c>
      <c r="J194" s="3">
        <v>1</v>
      </c>
    </row>
    <row r="195" spans="2:10" x14ac:dyDescent="0.3">
      <c r="B195" s="3" t="s">
        <v>2418</v>
      </c>
      <c r="C195" s="3" t="s">
        <v>2330</v>
      </c>
      <c r="D195" s="3" t="s">
        <v>2380</v>
      </c>
      <c r="E195" s="3" t="s">
        <v>2341</v>
      </c>
      <c r="H195" s="2" t="str">
        <f t="shared" si="3"/>
        <v>player.inventory.addItem(Items.Preset_Saratoga_Default,1)</v>
      </c>
      <c r="I195" s="5" t="s">
        <v>2255</v>
      </c>
      <c r="J195" s="3">
        <v>1</v>
      </c>
    </row>
    <row r="196" spans="2:10" x14ac:dyDescent="0.3">
      <c r="B196" s="3" t="s">
        <v>2419</v>
      </c>
      <c r="C196" s="3" t="s">
        <v>2330</v>
      </c>
      <c r="D196" s="3" t="s">
        <v>2380</v>
      </c>
      <c r="E196" s="3" t="s">
        <v>49</v>
      </c>
      <c r="F196" s="3" t="s">
        <v>50</v>
      </c>
      <c r="G196" s="3" t="s">
        <v>70</v>
      </c>
      <c r="H196" s="2" t="str">
        <f t="shared" si="3"/>
        <v>player.inventory.addItem(Items.Preset_Saratoga_Maelstrom,1)</v>
      </c>
      <c r="I196" s="5" t="s">
        <v>2256</v>
      </c>
      <c r="J196" s="3">
        <v>1</v>
      </c>
    </row>
    <row r="197" spans="2:10" x14ac:dyDescent="0.3">
      <c r="B197" s="3" t="s">
        <v>2418</v>
      </c>
      <c r="C197" s="3" t="s">
        <v>2330</v>
      </c>
      <c r="D197" s="3" t="s">
        <v>2380</v>
      </c>
      <c r="E197" s="3" t="s">
        <v>2341</v>
      </c>
      <c r="H197" s="2" t="str">
        <f t="shared" si="3"/>
        <v>player.inventory.addItem(Items.Preset_Saratoga_Military,1)</v>
      </c>
      <c r="I197" s="5" t="s">
        <v>2257</v>
      </c>
      <c r="J197" s="3">
        <v>1</v>
      </c>
    </row>
    <row r="198" spans="2:10" x14ac:dyDescent="0.3">
      <c r="B198" s="3" t="s">
        <v>2418</v>
      </c>
      <c r="C198" s="3" t="s">
        <v>2330</v>
      </c>
      <c r="D198" s="3" t="s">
        <v>2380</v>
      </c>
      <c r="E198" s="3" t="s">
        <v>2377</v>
      </c>
      <c r="H198" s="2" t="str">
        <f t="shared" si="3"/>
        <v>player.inventory.addItem(Items.Preset_Saratoga_Neon,1)</v>
      </c>
      <c r="I198" s="5" t="s">
        <v>2258</v>
      </c>
      <c r="J198" s="3">
        <v>1</v>
      </c>
    </row>
    <row r="199" spans="2:10" x14ac:dyDescent="0.3">
      <c r="B199" s="3" t="s">
        <v>2418</v>
      </c>
      <c r="C199" s="3" t="s">
        <v>2330</v>
      </c>
      <c r="D199" s="3" t="s">
        <v>2380</v>
      </c>
      <c r="E199" s="3" t="s">
        <v>2377</v>
      </c>
      <c r="H199" s="2" t="str">
        <f t="shared" si="3"/>
        <v>player.inventory.addItem(Items.Preset_Saratoga_Pimp,1)</v>
      </c>
      <c r="I199" s="5" t="s">
        <v>2259</v>
      </c>
      <c r="J199" s="3">
        <v>1</v>
      </c>
    </row>
    <row r="200" spans="2:10" x14ac:dyDescent="0.3">
      <c r="B200" s="3" t="s">
        <v>86</v>
      </c>
      <c r="C200" s="3" t="s">
        <v>2336</v>
      </c>
      <c r="D200" s="3" t="s">
        <v>63</v>
      </c>
      <c r="E200" s="3" t="s">
        <v>49</v>
      </c>
      <c r="F200" s="3" t="s">
        <v>50</v>
      </c>
      <c r="G200" s="3" t="s">
        <v>70</v>
      </c>
      <c r="H200" s="2" t="str">
        <f t="shared" si="3"/>
        <v>player.inventory.addItem(Items.Preset_Saratoga_Raffen,1)</v>
      </c>
      <c r="I200" s="5" t="s">
        <v>37</v>
      </c>
      <c r="J200" s="3">
        <v>1</v>
      </c>
    </row>
    <row r="201" spans="2:10" x14ac:dyDescent="0.3">
      <c r="B201" s="3" t="s">
        <v>104</v>
      </c>
      <c r="C201" s="3" t="s">
        <v>2343</v>
      </c>
      <c r="D201" s="3" t="s">
        <v>2411</v>
      </c>
      <c r="E201" s="3" t="s">
        <v>2341</v>
      </c>
      <c r="H201" s="2" t="str">
        <f t="shared" si="3"/>
        <v>player.inventory.addItem(Items.Preset_Satara_Default,1)</v>
      </c>
      <c r="I201" s="5" t="s">
        <v>2260</v>
      </c>
      <c r="J201" s="3">
        <v>1</v>
      </c>
    </row>
    <row r="202" spans="2:10" x14ac:dyDescent="0.3">
      <c r="B202" s="3" t="s">
        <v>104</v>
      </c>
      <c r="C202" s="3" t="s">
        <v>2343</v>
      </c>
      <c r="D202" s="3" t="s">
        <v>2411</v>
      </c>
      <c r="E202" s="3" t="s">
        <v>2377</v>
      </c>
      <c r="H202" s="2" t="str">
        <f t="shared" si="3"/>
        <v>player.inventory.addItem(Items.Preset_Satara_Military,1)</v>
      </c>
      <c r="I202" s="5" t="s">
        <v>2261</v>
      </c>
      <c r="J202" s="3">
        <v>1</v>
      </c>
    </row>
    <row r="203" spans="2:10" x14ac:dyDescent="0.3">
      <c r="B203" s="3" t="s">
        <v>104</v>
      </c>
      <c r="C203" s="3" t="s">
        <v>2343</v>
      </c>
      <c r="D203" s="3" t="s">
        <v>2411</v>
      </c>
      <c r="E203" s="3" t="s">
        <v>2377</v>
      </c>
      <c r="H203" s="2" t="str">
        <f t="shared" si="3"/>
        <v>player.inventory.addItem(Items.Preset_Satara_Neon,1)</v>
      </c>
      <c r="I203" s="5" t="s">
        <v>2262</v>
      </c>
      <c r="J203" s="3">
        <v>1</v>
      </c>
    </row>
    <row r="204" spans="2:10" x14ac:dyDescent="0.3">
      <c r="B204" s="3" t="s">
        <v>104</v>
      </c>
      <c r="C204" s="3" t="s">
        <v>2343</v>
      </c>
      <c r="D204" s="3" t="s">
        <v>2411</v>
      </c>
      <c r="E204" s="3" t="s">
        <v>2377</v>
      </c>
      <c r="H204" s="2" t="str">
        <f t="shared" si="3"/>
        <v>player.inventory.addItem(Items.Preset_Satara_Pimp,1)</v>
      </c>
      <c r="I204" s="5" t="s">
        <v>2263</v>
      </c>
      <c r="J204" s="3">
        <v>1</v>
      </c>
    </row>
    <row r="205" spans="2:10" x14ac:dyDescent="0.3">
      <c r="B205" s="3" t="s">
        <v>2420</v>
      </c>
      <c r="C205" s="3" t="s">
        <v>2335</v>
      </c>
      <c r="D205" s="3" t="s">
        <v>2380</v>
      </c>
      <c r="E205" s="3" t="s">
        <v>2341</v>
      </c>
      <c r="H205" s="2" t="str">
        <f t="shared" si="3"/>
        <v>player.inventory.addItem(Items.Preset_Shingen_Default,1)</v>
      </c>
      <c r="I205" s="5" t="s">
        <v>2264</v>
      </c>
      <c r="J205" s="3">
        <v>1</v>
      </c>
    </row>
    <row r="206" spans="2:10" x14ac:dyDescent="0.3">
      <c r="B206" s="3" t="s">
        <v>2420</v>
      </c>
      <c r="C206" s="3" t="s">
        <v>2335</v>
      </c>
      <c r="D206" s="3" t="s">
        <v>2380</v>
      </c>
      <c r="E206" s="3" t="s">
        <v>2377</v>
      </c>
      <c r="H206" s="2" t="str">
        <f t="shared" si="3"/>
        <v>player.inventory.addItem(Items.Preset_Shingen_Military,1)</v>
      </c>
      <c r="I206" s="5" t="s">
        <v>2265</v>
      </c>
      <c r="J206" s="3">
        <v>1</v>
      </c>
    </row>
    <row r="207" spans="2:10" x14ac:dyDescent="0.3">
      <c r="B207" s="3" t="s">
        <v>2420</v>
      </c>
      <c r="C207" s="3" t="s">
        <v>2335</v>
      </c>
      <c r="D207" s="3" t="s">
        <v>2380</v>
      </c>
      <c r="E207" s="3" t="s">
        <v>2377</v>
      </c>
      <c r="H207" s="2" t="str">
        <f t="shared" si="3"/>
        <v>player.inventory.addItem(Items.Preset_Shingen_Neon,1)</v>
      </c>
      <c r="I207" s="5" t="s">
        <v>2266</v>
      </c>
      <c r="J207" s="3">
        <v>1</v>
      </c>
    </row>
    <row r="208" spans="2:10" x14ac:dyDescent="0.3">
      <c r="B208" s="3" t="s">
        <v>2420</v>
      </c>
      <c r="C208" s="3" t="s">
        <v>2335</v>
      </c>
      <c r="D208" s="3" t="s">
        <v>2380</v>
      </c>
      <c r="E208" s="3" t="s">
        <v>2377</v>
      </c>
      <c r="H208" s="2" t="str">
        <f t="shared" si="3"/>
        <v>player.inventory.addItem(Items.Preset_Shingen_Pimp,1)</v>
      </c>
      <c r="I208" s="5" t="s">
        <v>2267</v>
      </c>
      <c r="J208" s="3">
        <v>1</v>
      </c>
    </row>
    <row r="209" spans="2:10" x14ac:dyDescent="0.3">
      <c r="B209" s="3" t="s">
        <v>87</v>
      </c>
      <c r="C209" s="3" t="s">
        <v>2338</v>
      </c>
      <c r="D209" s="3" t="s">
        <v>63</v>
      </c>
      <c r="E209" s="3" t="s">
        <v>64</v>
      </c>
      <c r="F209" s="3" t="s">
        <v>50</v>
      </c>
      <c r="H209" s="2" t="str">
        <f t="shared" si="3"/>
        <v>player.inventory.addItem(Items.Preset_Shingen_Prototype,1)</v>
      </c>
      <c r="I209" s="5" t="s">
        <v>38</v>
      </c>
      <c r="J209" s="3">
        <v>1</v>
      </c>
    </row>
    <row r="210" spans="2:10" x14ac:dyDescent="0.3">
      <c r="B210" s="3" t="s">
        <v>88</v>
      </c>
      <c r="C210" s="3" t="s">
        <v>58</v>
      </c>
      <c r="D210" s="3" t="s">
        <v>65</v>
      </c>
      <c r="E210" s="3" t="s">
        <v>64</v>
      </c>
      <c r="F210" s="3" t="s">
        <v>50</v>
      </c>
      <c r="H210" s="2" t="str">
        <f t="shared" si="3"/>
        <v>player.inventory.addItem(Items.Preset_Shovel_Caretaker,1)</v>
      </c>
      <c r="I210" s="5" t="s">
        <v>39</v>
      </c>
      <c r="J210" s="3">
        <v>1</v>
      </c>
    </row>
    <row r="211" spans="2:10" x14ac:dyDescent="0.3">
      <c r="B211" s="3" t="s">
        <v>2421</v>
      </c>
      <c r="C211" s="3" t="s">
        <v>2335</v>
      </c>
      <c r="D211" s="3" t="s">
        <v>2346</v>
      </c>
      <c r="E211" s="3" t="s">
        <v>2341</v>
      </c>
      <c r="H211" s="2" t="str">
        <f t="shared" si="3"/>
        <v>player.inventory.addItem(Items.Preset_Sidewinder_Default,1)</v>
      </c>
      <c r="I211" s="5" t="s">
        <v>2268</v>
      </c>
      <c r="J211" s="3">
        <v>1</v>
      </c>
    </row>
    <row r="212" spans="2:10" x14ac:dyDescent="0.3">
      <c r="B212" s="3" t="s">
        <v>89</v>
      </c>
      <c r="C212" s="3" t="s">
        <v>2338</v>
      </c>
      <c r="D212" s="3" t="s">
        <v>90</v>
      </c>
      <c r="E212" s="3" t="s">
        <v>49</v>
      </c>
      <c r="F212" s="3" t="s">
        <v>50</v>
      </c>
      <c r="G212" s="3" t="s">
        <v>70</v>
      </c>
      <c r="H212" s="2" t="str">
        <f t="shared" si="3"/>
        <v>player.inventory.addItem(Items.Preset_Sidewinder_Divided,1)</v>
      </c>
      <c r="I212" s="5" t="s">
        <v>75</v>
      </c>
      <c r="J212" s="3">
        <v>1</v>
      </c>
    </row>
    <row r="213" spans="2:10" x14ac:dyDescent="0.3">
      <c r="B213" s="3" t="s">
        <v>2421</v>
      </c>
      <c r="C213" s="3" t="s">
        <v>2335</v>
      </c>
      <c r="D213" s="3" t="s">
        <v>2346</v>
      </c>
      <c r="E213" s="3" t="s">
        <v>2341</v>
      </c>
      <c r="H213" s="2" t="str">
        <f t="shared" si="3"/>
        <v>player.inventory.addItem(Items.Preset_Sidewinder_Military,1)</v>
      </c>
      <c r="I213" s="5" t="s">
        <v>2269</v>
      </c>
      <c r="J213" s="3">
        <v>1</v>
      </c>
    </row>
    <row r="214" spans="2:10" x14ac:dyDescent="0.3">
      <c r="B214" s="3" t="s">
        <v>2421</v>
      </c>
      <c r="C214" s="3" t="s">
        <v>2335</v>
      </c>
      <c r="D214" s="3" t="s">
        <v>2346</v>
      </c>
      <c r="E214" s="3" t="s">
        <v>2341</v>
      </c>
      <c r="H214" s="2" t="str">
        <f t="shared" si="3"/>
        <v>player.inventory.addItem(Items.Preset_Sidewinder_Neon,1)</v>
      </c>
      <c r="I214" s="5" t="s">
        <v>2270</v>
      </c>
      <c r="J214" s="3">
        <v>1</v>
      </c>
    </row>
    <row r="215" spans="2:10" x14ac:dyDescent="0.3">
      <c r="B215" s="3" t="s">
        <v>2421</v>
      </c>
      <c r="C215" s="3" t="s">
        <v>2335</v>
      </c>
      <c r="D215" s="3" t="s">
        <v>2346</v>
      </c>
      <c r="E215" s="3" t="s">
        <v>2341</v>
      </c>
      <c r="H215" s="2" t="str">
        <f t="shared" si="3"/>
        <v>player.inventory.addItem(Items.Preset_Sidewinder_Pimp,1)</v>
      </c>
      <c r="I215" s="5" t="s">
        <v>2271</v>
      </c>
      <c r="J215" s="3">
        <v>1</v>
      </c>
    </row>
    <row r="216" spans="2:10" x14ac:dyDescent="0.3">
      <c r="B216" s="4" t="s">
        <v>2423</v>
      </c>
      <c r="C216" s="3" t="s">
        <v>2330</v>
      </c>
      <c r="D216" s="3" t="s">
        <v>2422</v>
      </c>
      <c r="E216" s="3" t="s">
        <v>64</v>
      </c>
      <c r="F216" s="3" t="s">
        <v>50</v>
      </c>
      <c r="H216" s="2" t="str">
        <f t="shared" si="3"/>
        <v>player.inventory.addItem(Items.Preset_Silverhand_3516,1)</v>
      </c>
      <c r="I216" s="5" t="s">
        <v>2272</v>
      </c>
      <c r="J216" s="3">
        <v>1</v>
      </c>
    </row>
    <row r="217" spans="2:10" x14ac:dyDescent="0.3">
      <c r="B217" s="3" t="s">
        <v>2424</v>
      </c>
      <c r="C217" s="3" t="s">
        <v>2330</v>
      </c>
      <c r="D217" s="3" t="s">
        <v>2344</v>
      </c>
      <c r="E217" s="3" t="s">
        <v>2350</v>
      </c>
      <c r="H217" s="2" t="str">
        <f t="shared" si="3"/>
        <v>player.inventory.addItem(Items.Preset_Sor22_Default,1)</v>
      </c>
      <c r="I217" s="5" t="s">
        <v>2273</v>
      </c>
      <c r="J217" s="3">
        <v>1</v>
      </c>
    </row>
    <row r="218" spans="2:10" x14ac:dyDescent="0.3">
      <c r="B218" s="3" t="s">
        <v>2424</v>
      </c>
      <c r="C218" s="3" t="s">
        <v>2330</v>
      </c>
      <c r="D218" s="3" t="s">
        <v>2344</v>
      </c>
      <c r="E218" s="3" t="s">
        <v>2377</v>
      </c>
      <c r="H218" s="2" t="str">
        <f t="shared" si="3"/>
        <v>player.inventory.addItem(Items.Preset_Sor22_Military,1)</v>
      </c>
      <c r="I218" s="5" t="s">
        <v>2274</v>
      </c>
      <c r="J218" s="3">
        <v>1</v>
      </c>
    </row>
    <row r="219" spans="2:10" x14ac:dyDescent="0.3">
      <c r="B219" s="3" t="s">
        <v>2424</v>
      </c>
      <c r="C219" s="3" t="s">
        <v>2330</v>
      </c>
      <c r="D219" s="3" t="s">
        <v>2344</v>
      </c>
      <c r="E219" s="3" t="s">
        <v>2377</v>
      </c>
      <c r="H219" s="2" t="str">
        <f t="shared" si="3"/>
        <v>player.inventory.addItem(Items.Preset_Sor22_Neon,1)</v>
      </c>
      <c r="I219" s="5" t="s">
        <v>2275</v>
      </c>
      <c r="J219" s="3">
        <v>1</v>
      </c>
    </row>
    <row r="220" spans="2:10" x14ac:dyDescent="0.3">
      <c r="B220" s="3" t="s">
        <v>2424</v>
      </c>
      <c r="C220" s="3" t="s">
        <v>2330</v>
      </c>
      <c r="D220" s="3" t="s">
        <v>2344</v>
      </c>
      <c r="E220" s="3" t="s">
        <v>2377</v>
      </c>
      <c r="H220" s="2" t="str">
        <f t="shared" si="3"/>
        <v>player.inventory.addItem(Items.Preset_Sor22_Pimp,1)</v>
      </c>
      <c r="I220" s="5" t="s">
        <v>2276</v>
      </c>
      <c r="J220" s="3">
        <v>1</v>
      </c>
    </row>
    <row r="221" spans="2:10" x14ac:dyDescent="0.3">
      <c r="B221" s="3" t="s">
        <v>2425</v>
      </c>
      <c r="C221" s="3" t="s">
        <v>2336</v>
      </c>
      <c r="D221" s="3" t="s">
        <v>92</v>
      </c>
      <c r="E221" s="3" t="s">
        <v>2350</v>
      </c>
      <c r="H221" s="2" t="str">
        <f t="shared" si="3"/>
        <v>player.inventory.addItem(Items.Preset_Tactician_Default,1)</v>
      </c>
      <c r="I221" s="5" t="s">
        <v>2277</v>
      </c>
      <c r="J221" s="3">
        <v>1</v>
      </c>
    </row>
    <row r="222" spans="2:10" x14ac:dyDescent="0.3">
      <c r="B222" s="3" t="s">
        <v>91</v>
      </c>
      <c r="C222" s="3" t="s">
        <v>2336</v>
      </c>
      <c r="D222" s="3" t="s">
        <v>92</v>
      </c>
      <c r="E222" s="3" t="s">
        <v>52</v>
      </c>
      <c r="F222" s="3" t="s">
        <v>50</v>
      </c>
      <c r="G222" s="3" t="s">
        <v>70</v>
      </c>
      <c r="H222" s="2" t="str">
        <f t="shared" si="3"/>
        <v>player.inventory.addItem(Items.Preset_Tactician_Headsman,1)</v>
      </c>
      <c r="I222" s="5" t="s">
        <v>40</v>
      </c>
      <c r="J222" s="3">
        <v>1</v>
      </c>
    </row>
    <row r="223" spans="2:10" x14ac:dyDescent="0.3">
      <c r="B223" s="3" t="s">
        <v>2425</v>
      </c>
      <c r="C223" s="3" t="s">
        <v>2336</v>
      </c>
      <c r="D223" s="3" t="s">
        <v>92</v>
      </c>
      <c r="E223" s="3" t="s">
        <v>2350</v>
      </c>
      <c r="H223" s="2" t="str">
        <f t="shared" si="3"/>
        <v>player.inventory.addItem(Items.Preset_Tactician_Military,1)</v>
      </c>
      <c r="I223" s="5" t="s">
        <v>2278</v>
      </c>
      <c r="J223" s="3">
        <v>1</v>
      </c>
    </row>
    <row r="224" spans="2:10" x14ac:dyDescent="0.3">
      <c r="B224" s="3" t="s">
        <v>2425</v>
      </c>
      <c r="C224" s="3" t="s">
        <v>2336</v>
      </c>
      <c r="D224" s="3" t="s">
        <v>92</v>
      </c>
      <c r="E224" s="3" t="s">
        <v>2350</v>
      </c>
      <c r="H224" s="2" t="str">
        <f t="shared" si="3"/>
        <v>player.inventory.addItem(Items.Preset_Tactician_Neon,1)</v>
      </c>
      <c r="I224" s="5" t="s">
        <v>2279</v>
      </c>
      <c r="J224" s="3">
        <v>1</v>
      </c>
    </row>
    <row r="225" spans="2:10" x14ac:dyDescent="0.3">
      <c r="B225" s="3" t="s">
        <v>2425</v>
      </c>
      <c r="C225" s="3" t="s">
        <v>2336</v>
      </c>
      <c r="D225" s="3" t="s">
        <v>92</v>
      </c>
      <c r="E225" s="3" t="s">
        <v>2350</v>
      </c>
      <c r="H225" s="2" t="str">
        <f t="shared" si="3"/>
        <v>player.inventory.addItem(Items.Preset_Tactician_Pimp,1)</v>
      </c>
      <c r="I225" s="5" t="s">
        <v>2280</v>
      </c>
      <c r="J225" s="3">
        <v>1</v>
      </c>
    </row>
    <row r="226" spans="2:10" x14ac:dyDescent="0.3">
      <c r="B226" s="3" t="s">
        <v>2426</v>
      </c>
      <c r="C226" s="3" t="s">
        <v>2354</v>
      </c>
      <c r="D226" s="3" t="s">
        <v>2396</v>
      </c>
      <c r="E226" s="3" t="s">
        <v>2350</v>
      </c>
      <c r="H226" s="2" t="str">
        <f t="shared" si="3"/>
        <v>player.inventory.addItem(Items.Preset_Tanto_Default,1)</v>
      </c>
      <c r="I226" s="5" t="s">
        <v>2281</v>
      </c>
      <c r="J226" s="3">
        <v>1</v>
      </c>
    </row>
    <row r="227" spans="2:10" x14ac:dyDescent="0.3">
      <c r="B227" s="3" t="s">
        <v>2427</v>
      </c>
      <c r="C227" s="3" t="s">
        <v>2336</v>
      </c>
      <c r="D227" s="3" t="s">
        <v>2411</v>
      </c>
      <c r="E227" s="3" t="s">
        <v>2350</v>
      </c>
      <c r="H227" s="2" t="str">
        <f t="shared" si="3"/>
        <v>player.inventory.addItem(Items.Preset_Testera_Default,1)</v>
      </c>
      <c r="I227" s="5" t="s">
        <v>2282</v>
      </c>
      <c r="J227" s="3">
        <v>1</v>
      </c>
    </row>
    <row r="228" spans="2:10" x14ac:dyDescent="0.3">
      <c r="B228" s="3" t="s">
        <v>2427</v>
      </c>
      <c r="C228" s="3" t="s">
        <v>2336</v>
      </c>
      <c r="D228" s="3" t="s">
        <v>2411</v>
      </c>
      <c r="E228" s="3" t="s">
        <v>2377</v>
      </c>
      <c r="H228" s="2" t="str">
        <f t="shared" si="3"/>
        <v>player.inventory.addItem(Items.Preset_Testera_Neon,1)</v>
      </c>
      <c r="I228" s="5" t="s">
        <v>2283</v>
      </c>
      <c r="J228" s="3">
        <v>1</v>
      </c>
    </row>
    <row r="229" spans="2:10" x14ac:dyDescent="0.3">
      <c r="B229" s="3" t="s">
        <v>2427</v>
      </c>
      <c r="C229" s="3" t="s">
        <v>2336</v>
      </c>
      <c r="D229" s="3" t="s">
        <v>2411</v>
      </c>
      <c r="E229" s="3" t="s">
        <v>2377</v>
      </c>
      <c r="H229" s="2" t="str">
        <f t="shared" si="3"/>
        <v>player.inventory.addItem(Items.Preset_Testera_Pimp,1)</v>
      </c>
      <c r="I229" s="5" t="s">
        <v>2284</v>
      </c>
      <c r="J229" s="3">
        <v>1</v>
      </c>
    </row>
    <row r="230" spans="2:10" x14ac:dyDescent="0.3">
      <c r="B230" s="3" t="s">
        <v>2428</v>
      </c>
      <c r="C230" s="3" t="s">
        <v>2354</v>
      </c>
      <c r="D230" s="3" t="s">
        <v>2389</v>
      </c>
      <c r="E230" s="3" t="s">
        <v>2350</v>
      </c>
      <c r="H230" s="2" t="str">
        <f t="shared" si="3"/>
        <v>player.inventory.addItem(Items.Preset_Tire_Iron_Default,1)</v>
      </c>
      <c r="I230" s="5" t="s">
        <v>2285</v>
      </c>
      <c r="J230" s="3">
        <v>1</v>
      </c>
    </row>
    <row r="231" spans="2:10" x14ac:dyDescent="0.3">
      <c r="B231" s="3" t="s">
        <v>2429</v>
      </c>
      <c r="C231" s="3" t="s">
        <v>2354</v>
      </c>
      <c r="D231" s="3" t="s">
        <v>2389</v>
      </c>
      <c r="E231" s="3" t="s">
        <v>2350</v>
      </c>
      <c r="H231" s="2" t="str">
        <f t="shared" si="3"/>
        <v>player.inventory.addItem(Items.Preset_Tomahawk_Default,1)</v>
      </c>
      <c r="I231" s="5" t="s">
        <v>2286</v>
      </c>
      <c r="J231" s="3">
        <v>1</v>
      </c>
    </row>
    <row r="232" spans="2:10" x14ac:dyDescent="0.3">
      <c r="B232" s="3" t="s">
        <v>2430</v>
      </c>
      <c r="C232" s="3" t="s">
        <v>2330</v>
      </c>
      <c r="D232" s="3" t="s">
        <v>2422</v>
      </c>
      <c r="E232" s="3" t="s">
        <v>2350</v>
      </c>
      <c r="H232" s="2" t="str">
        <f t="shared" si="3"/>
        <v>player.inventory.addItem(Items.Preset_Unity_Default,1)</v>
      </c>
      <c r="I232" s="5" t="s">
        <v>2287</v>
      </c>
      <c r="J232" s="3">
        <v>1</v>
      </c>
    </row>
    <row r="233" spans="2:10" x14ac:dyDescent="0.3">
      <c r="B233" s="3" t="s">
        <v>2430</v>
      </c>
      <c r="C233" s="3" t="s">
        <v>2330</v>
      </c>
      <c r="D233" s="3" t="s">
        <v>2422</v>
      </c>
      <c r="E233" s="3" t="s">
        <v>2377</v>
      </c>
      <c r="H233" s="2" t="str">
        <f t="shared" si="3"/>
        <v>player.inventory.addItem(Items.Preset_Unity_Military,1)</v>
      </c>
      <c r="I233" s="5" t="s">
        <v>2288</v>
      </c>
      <c r="J233" s="3">
        <v>1</v>
      </c>
    </row>
    <row r="234" spans="2:10" x14ac:dyDescent="0.3">
      <c r="B234" s="3" t="s">
        <v>2430</v>
      </c>
      <c r="C234" s="3" t="s">
        <v>2330</v>
      </c>
      <c r="D234" s="3" t="s">
        <v>2422</v>
      </c>
      <c r="E234" s="3" t="s">
        <v>2377</v>
      </c>
      <c r="H234" s="2" t="str">
        <f t="shared" si="3"/>
        <v>player.inventory.addItem(Items.Preset_Unity_Neon,1)</v>
      </c>
      <c r="I234" s="5" t="s">
        <v>2289</v>
      </c>
      <c r="J234" s="3">
        <v>1</v>
      </c>
    </row>
    <row r="235" spans="2:10" x14ac:dyDescent="0.3">
      <c r="B235" s="3" t="s">
        <v>2430</v>
      </c>
      <c r="C235" s="3" t="s">
        <v>2330</v>
      </c>
      <c r="D235" s="3" t="s">
        <v>2422</v>
      </c>
      <c r="E235" s="3" t="s">
        <v>2377</v>
      </c>
      <c r="H235" s="2" t="str">
        <f t="shared" si="3"/>
        <v>player.inventory.addItem(Items.Preset_Unity_Pimp,1)</v>
      </c>
      <c r="I235" s="5" t="s">
        <v>2290</v>
      </c>
      <c r="J235" s="3">
        <v>1</v>
      </c>
    </row>
    <row r="236" spans="2:10" x14ac:dyDescent="0.3">
      <c r="B236" s="3" t="s">
        <v>2430</v>
      </c>
      <c r="C236" s="3" t="s">
        <v>2330</v>
      </c>
      <c r="D236" s="3" t="s">
        <v>2422</v>
      </c>
      <c r="E236" s="3" t="s">
        <v>2350</v>
      </c>
      <c r="H236" s="2" t="str">
        <f t="shared" si="3"/>
        <v>player.inventory.addItem(Items.Preset_V_Unity,1)</v>
      </c>
      <c r="I236" s="5" t="s">
        <v>2291</v>
      </c>
      <c r="J236" s="3">
        <v>1</v>
      </c>
    </row>
    <row r="237" spans="2:10" x14ac:dyDescent="0.3">
      <c r="B237" s="3" t="s">
        <v>2370</v>
      </c>
      <c r="H237" s="2" t="str">
        <f t="shared" si="3"/>
        <v>player.inventory.addItem(Items.Preset_V_Unity_Cutscene,1)</v>
      </c>
      <c r="I237" s="5" t="s">
        <v>2292</v>
      </c>
      <c r="J237" s="3">
        <v>1</v>
      </c>
    </row>
    <row r="238" spans="2:10" x14ac:dyDescent="0.3">
      <c r="B238" s="3" t="s">
        <v>2432</v>
      </c>
      <c r="C238" s="3" t="s">
        <v>2338</v>
      </c>
      <c r="D238" s="3" t="s">
        <v>72</v>
      </c>
      <c r="E238" s="3" t="s">
        <v>2350</v>
      </c>
      <c r="H238" s="2" t="str">
        <f t="shared" si="3"/>
        <v>player.inventory.addItem(Items.Preset_Yukimura_Default,1)</v>
      </c>
      <c r="I238" s="5" t="s">
        <v>2293</v>
      </c>
      <c r="J238" s="3">
        <v>1</v>
      </c>
    </row>
    <row r="239" spans="2:10" x14ac:dyDescent="0.3">
      <c r="B239" s="3" t="s">
        <v>93</v>
      </c>
      <c r="C239" s="3" t="s">
        <v>2338</v>
      </c>
      <c r="D239" s="3" t="s">
        <v>72</v>
      </c>
      <c r="E239" s="3" t="s">
        <v>52</v>
      </c>
      <c r="F239" s="3" t="s">
        <v>50</v>
      </c>
      <c r="G239" s="3" t="s">
        <v>70</v>
      </c>
      <c r="H239" s="2" t="str">
        <f t="shared" si="3"/>
        <v>player.inventory.addItem(Items.Preset_Yukimura_Kiji,1)</v>
      </c>
      <c r="I239" s="5" t="s">
        <v>41</v>
      </c>
      <c r="J239" s="3">
        <v>1</v>
      </c>
    </row>
    <row r="240" spans="2:10" x14ac:dyDescent="0.3">
      <c r="B240" s="3" t="s">
        <v>2432</v>
      </c>
      <c r="C240" s="3" t="s">
        <v>2338</v>
      </c>
      <c r="D240" s="3" t="s">
        <v>72</v>
      </c>
      <c r="E240" s="3" t="s">
        <v>2350</v>
      </c>
      <c r="H240" s="2" t="str">
        <f t="shared" si="3"/>
        <v>player.inventory.addItem(Items.Preset_Yukimura_Military,1)</v>
      </c>
      <c r="I240" s="5" t="s">
        <v>2294</v>
      </c>
      <c r="J240" s="3">
        <v>1</v>
      </c>
    </row>
    <row r="241" spans="2:10" x14ac:dyDescent="0.3">
      <c r="B241" s="3" t="s">
        <v>2432</v>
      </c>
      <c r="C241" s="3" t="s">
        <v>2338</v>
      </c>
      <c r="D241" s="3" t="s">
        <v>72</v>
      </c>
      <c r="E241" s="3" t="s">
        <v>2377</v>
      </c>
      <c r="H241" s="2" t="str">
        <f t="shared" si="3"/>
        <v>player.inventory.addItem(Items.Preset_Yukimura_Neon,1)</v>
      </c>
      <c r="I241" s="5" t="s">
        <v>2295</v>
      </c>
      <c r="J241" s="3">
        <v>1</v>
      </c>
    </row>
    <row r="242" spans="2:10" x14ac:dyDescent="0.3">
      <c r="B242" s="3" t="s">
        <v>2432</v>
      </c>
      <c r="C242" s="3" t="s">
        <v>2338</v>
      </c>
      <c r="D242" s="3" t="s">
        <v>72</v>
      </c>
      <c r="E242" s="3" t="s">
        <v>2377</v>
      </c>
      <c r="H242" s="2" t="str">
        <f t="shared" si="3"/>
        <v>player.inventory.addItem(Items.Preset_Yukimura_Pimp,1)</v>
      </c>
      <c r="I242" s="5" t="s">
        <v>2296</v>
      </c>
      <c r="J242" s="3">
        <v>1</v>
      </c>
    </row>
    <row r="243" spans="2:10" x14ac:dyDescent="0.3">
      <c r="B243" s="3" t="s">
        <v>94</v>
      </c>
      <c r="C243" s="3" t="s">
        <v>2338</v>
      </c>
      <c r="D243" s="3" t="s">
        <v>72</v>
      </c>
      <c r="E243" s="3" t="s">
        <v>52</v>
      </c>
      <c r="F243" s="3" t="s">
        <v>50</v>
      </c>
      <c r="G243" s="3" t="s">
        <v>70</v>
      </c>
      <c r="H243" s="2" t="str">
        <f t="shared" si="3"/>
        <v>player.inventory.addItem(Items.Preset_Yukimura_Skippy,1)</v>
      </c>
      <c r="I243" s="5" t="s">
        <v>42</v>
      </c>
      <c r="J243" s="3">
        <v>1</v>
      </c>
    </row>
    <row r="244" spans="2:10" x14ac:dyDescent="0.3">
      <c r="B244" s="3" t="s">
        <v>2433</v>
      </c>
      <c r="C244" s="3" t="s">
        <v>2338</v>
      </c>
      <c r="D244" s="3" t="s">
        <v>92</v>
      </c>
      <c r="E244" s="3" t="s">
        <v>2350</v>
      </c>
      <c r="H244" s="2" t="str">
        <f t="shared" si="3"/>
        <v>player.inventory.addItem(Items.Preset_Zhuo_Default,1)</v>
      </c>
      <c r="I244" s="5" t="s">
        <v>2297</v>
      </c>
      <c r="J244" s="3">
        <v>1</v>
      </c>
    </row>
    <row r="245" spans="2:10" x14ac:dyDescent="0.3">
      <c r="B245" s="3" t="s">
        <v>96</v>
      </c>
      <c r="C245" s="3" t="s">
        <v>2338</v>
      </c>
      <c r="D245" s="3" t="s">
        <v>92</v>
      </c>
      <c r="E245" s="3" t="s">
        <v>64</v>
      </c>
      <c r="F245" s="3" t="s">
        <v>50</v>
      </c>
      <c r="H245" s="2" t="str">
        <f t="shared" si="3"/>
        <v>player.inventory.addItem(Items.Preset_Zhuo_Eight_Star,1)</v>
      </c>
      <c r="I245" s="5" t="s">
        <v>44</v>
      </c>
      <c r="J245" s="3">
        <v>1</v>
      </c>
    </row>
    <row r="246" spans="2:10" x14ac:dyDescent="0.3">
      <c r="B246" s="3" t="s">
        <v>2433</v>
      </c>
      <c r="C246" s="3" t="s">
        <v>2338</v>
      </c>
      <c r="D246" s="3" t="s">
        <v>92</v>
      </c>
      <c r="E246" s="3" t="s">
        <v>2377</v>
      </c>
      <c r="H246" s="2" t="str">
        <f t="shared" si="3"/>
        <v>player.inventory.addItem(Items.Preset_Zhuo_Military,1)</v>
      </c>
      <c r="I246" s="5" t="s">
        <v>2298</v>
      </c>
      <c r="J246" s="3">
        <v>1</v>
      </c>
    </row>
    <row r="247" spans="2:10" x14ac:dyDescent="0.3">
      <c r="B247" s="3" t="s">
        <v>2433</v>
      </c>
      <c r="C247" s="3" t="s">
        <v>2338</v>
      </c>
      <c r="D247" s="3" t="s">
        <v>92</v>
      </c>
      <c r="E247" s="3" t="s">
        <v>2377</v>
      </c>
      <c r="H247" s="2" t="str">
        <f t="shared" si="3"/>
        <v>player.inventory.addItem(Items.Preset_Zhuo_Neon,1)</v>
      </c>
      <c r="I247" s="5" t="s">
        <v>2299</v>
      </c>
      <c r="J247" s="3">
        <v>1</v>
      </c>
    </row>
    <row r="248" spans="2:10" x14ac:dyDescent="0.3">
      <c r="B248" s="3" t="s">
        <v>2433</v>
      </c>
      <c r="C248" s="3" t="s">
        <v>2338</v>
      </c>
      <c r="D248" s="3" t="s">
        <v>92</v>
      </c>
      <c r="E248" s="3" t="s">
        <v>2377</v>
      </c>
      <c r="H248" s="2" t="str">
        <f t="shared" si="3"/>
        <v>player.inventory.addItem(Items.Preset_Zhuo_Pimp,1)</v>
      </c>
      <c r="I248" s="5" t="s">
        <v>2300</v>
      </c>
      <c r="J248" s="3">
        <v>1</v>
      </c>
    </row>
    <row r="249" spans="2:10" x14ac:dyDescent="0.3">
      <c r="B249" s="3" t="s">
        <v>2433</v>
      </c>
      <c r="C249" s="3" t="s">
        <v>2338</v>
      </c>
      <c r="D249" s="3" t="s">
        <v>92</v>
      </c>
      <c r="E249" s="3" t="s">
        <v>2350</v>
      </c>
      <c r="H249" s="2" t="str">
        <f t="shared" si="3"/>
        <v>player.inventory.addItem(Items.Preset_Zhuo_Trauma,1)</v>
      </c>
      <c r="I249" s="5" t="s">
        <v>2301</v>
      </c>
      <c r="J249" s="3">
        <v>1</v>
      </c>
    </row>
    <row r="250" spans="2:10" x14ac:dyDescent="0.3">
      <c r="B250" s="4" t="s">
        <v>2434</v>
      </c>
      <c r="C250" s="3" t="s">
        <v>2329</v>
      </c>
      <c r="D250" s="3" t="s">
        <v>2339</v>
      </c>
      <c r="E250" s="3" t="s">
        <v>2317</v>
      </c>
      <c r="F250" s="3" t="s">
        <v>2318</v>
      </c>
      <c r="G250" s="3" t="s">
        <v>2319</v>
      </c>
      <c r="H250" s="2" t="str">
        <f t="shared" si="3"/>
        <v>player.inventory.addItem(Items.q114_cassidy_revolver,1)</v>
      </c>
      <c r="I250" s="5" t="s">
        <v>2302</v>
      </c>
      <c r="J250" s="3">
        <v>1</v>
      </c>
    </row>
    <row r="251" spans="2:10" x14ac:dyDescent="0.3">
      <c r="B251" s="4" t="s">
        <v>2435</v>
      </c>
      <c r="E251" s="3" t="s">
        <v>64</v>
      </c>
      <c r="H251" s="2" t="str">
        <f t="shared" si="3"/>
        <v>player.inventory.addItem(Items.q115_corpo_rifle,1)</v>
      </c>
      <c r="I251" s="5" t="s">
        <v>2303</v>
      </c>
      <c r="J251" s="3">
        <v>1</v>
      </c>
    </row>
    <row r="252" spans="2:10" x14ac:dyDescent="0.3">
      <c r="B252" s="4" t="s">
        <v>2435</v>
      </c>
      <c r="E252" s="3" t="s">
        <v>2377</v>
      </c>
      <c r="H252" s="2" t="str">
        <f t="shared" si="3"/>
        <v>player.inventory.addItem(Items.q115_katana,1)</v>
      </c>
      <c r="I252" s="5" t="s">
        <v>2304</v>
      </c>
      <c r="J252" s="3">
        <v>1</v>
      </c>
    </row>
    <row r="253" spans="2:10" x14ac:dyDescent="0.3">
      <c r="B253" s="4" t="s">
        <v>2435</v>
      </c>
      <c r="E253" s="3" t="s">
        <v>2377</v>
      </c>
      <c r="H253" s="2" t="str">
        <f t="shared" si="3"/>
        <v>player.inventory.addItem(Items.q115_pistol,1)</v>
      </c>
      <c r="I253" s="5" t="s">
        <v>2305</v>
      </c>
      <c r="J253" s="3">
        <v>1</v>
      </c>
    </row>
    <row r="254" spans="2:10" x14ac:dyDescent="0.3">
      <c r="B254" s="4" t="s">
        <v>2435</v>
      </c>
      <c r="E254" s="3" t="s">
        <v>2377</v>
      </c>
      <c r="H254" s="2" t="str">
        <f t="shared" si="3"/>
        <v>player.inventory.addItem(Items.q115_revolver,1)</v>
      </c>
      <c r="I254" s="5" t="s">
        <v>2306</v>
      </c>
      <c r="J254" s="3">
        <v>1</v>
      </c>
    </row>
    <row r="255" spans="2:10" x14ac:dyDescent="0.3">
      <c r="B255" s="4" t="s">
        <v>2435</v>
      </c>
      <c r="E255" s="3" t="s">
        <v>2377</v>
      </c>
      <c r="H255" s="2" t="str">
        <f t="shared" si="3"/>
        <v>player.inventory.addItem(Items.q115_rifle,1)</v>
      </c>
      <c r="I255" s="5" t="s">
        <v>2307</v>
      </c>
      <c r="J255" s="3">
        <v>1</v>
      </c>
    </row>
    <row r="256" spans="2:10" x14ac:dyDescent="0.3">
      <c r="B256" s="4" t="s">
        <v>2435</v>
      </c>
      <c r="E256" s="3" t="s">
        <v>2377</v>
      </c>
      <c r="H256" s="2" t="str">
        <f t="shared" si="3"/>
        <v>player.inventory.addItem(Items.q115_shotgun,1)</v>
      </c>
      <c r="I256" s="5" t="s">
        <v>2308</v>
      </c>
      <c r="J256" s="3">
        <v>1</v>
      </c>
    </row>
    <row r="257" spans="2:10" x14ac:dyDescent="0.3">
      <c r="B257" s="3" t="s">
        <v>59</v>
      </c>
      <c r="C257" s="3" t="s">
        <v>58</v>
      </c>
      <c r="D257" s="3" t="s">
        <v>55</v>
      </c>
      <c r="E257" s="3" t="s">
        <v>49</v>
      </c>
      <c r="F257" s="3" t="s">
        <v>50</v>
      </c>
      <c r="G257" s="3" t="s">
        <v>70</v>
      </c>
      <c r="H257" s="2" t="str">
        <f t="shared" si="3"/>
        <v>player.inventory.addItem(Items.sq021_peter_pan_baton,1)</v>
      </c>
      <c r="I257" s="5" t="s">
        <v>2309</v>
      </c>
      <c r="J257" s="3">
        <v>1</v>
      </c>
    </row>
    <row r="258" spans="2:10" x14ac:dyDescent="0.3">
      <c r="B258" s="4" t="s">
        <v>2409</v>
      </c>
      <c r="E258" s="3" t="s">
        <v>2377</v>
      </c>
      <c r="H258" s="2" t="str">
        <f t="shared" ref="H258:H259" si="4">"player.inventory.addItem("&amp;I258&amp;",1)"</f>
        <v>player.inventory.addItem(Items.sq029_rivers_gun,1)</v>
      </c>
      <c r="I258" s="5" t="s">
        <v>2310</v>
      </c>
      <c r="J258" s="3">
        <v>1</v>
      </c>
    </row>
    <row r="259" spans="2:10" x14ac:dyDescent="0.3">
      <c r="B259" s="4" t="s">
        <v>2370</v>
      </c>
      <c r="E259" s="3" t="s">
        <v>2377</v>
      </c>
      <c r="H259" s="2" t="str">
        <f t="shared" si="4"/>
        <v>player.inventory.addItem(Items.sq030_old_gun,1)</v>
      </c>
      <c r="I259" s="5" t="s">
        <v>2311</v>
      </c>
      <c r="J259" s="3">
        <v>1</v>
      </c>
    </row>
  </sheetData>
  <phoneticPr fontId="1" type="noConversion"/>
  <conditionalFormatting sqref="E1:E19 E37:E38 E40:E41 E43:E45 E47:E48 E52 E80 E70:E77 E93 E95:E96 E100:E101 E104:E105 E109 E113 E115 E118 E126:E130 E120:E124 E134 E140:E141 E143:E144 E146:E151 E154:E169 E171:E195 E200 E209:E210 E212 E217 E221:E227 E230:E232 E236:E239 E243 E245 E260:E1048576 E250:E251">
    <cfRule type="containsText" dxfId="465" priority="491" operator="containsText" text="精良">
      <formula>NOT(ISERROR(SEARCH("精良",E1)))</formula>
    </cfRule>
    <cfRule type="containsText" dxfId="464" priority="492" operator="containsText" text="传说">
      <formula>NOT(ISERROR(SEARCH("传说",E1)))</formula>
    </cfRule>
    <cfRule type="containsText" dxfId="463" priority="493" operator="containsText" text="稀有">
      <formula>NOT(ISERROR(SEARCH("稀有",E1)))</formula>
    </cfRule>
    <cfRule type="containsText" dxfId="462" priority="494" operator="containsText" text="史诗">
      <formula>NOT(ISERROR(SEARCH("史诗",E1)))</formula>
    </cfRule>
    <cfRule type="containsText" dxfId="461" priority="495" operator="containsText" text="稀有">
      <formula>NOT(ISERROR(SEARCH("稀有",E1)))</formula>
    </cfRule>
  </conditionalFormatting>
  <conditionalFormatting sqref="E20">
    <cfRule type="containsText" dxfId="460" priority="486" operator="containsText" text="精良">
      <formula>NOT(ISERROR(SEARCH("精良",E20)))</formula>
    </cfRule>
    <cfRule type="containsText" dxfId="459" priority="487" operator="containsText" text="传说">
      <formula>NOT(ISERROR(SEARCH("传说",E20)))</formula>
    </cfRule>
    <cfRule type="containsText" dxfId="458" priority="488" operator="containsText" text="稀有">
      <formula>NOT(ISERROR(SEARCH("稀有",E20)))</formula>
    </cfRule>
    <cfRule type="containsText" dxfId="457" priority="489" operator="containsText" text="史诗">
      <formula>NOT(ISERROR(SEARCH("史诗",E20)))</formula>
    </cfRule>
    <cfRule type="containsText" dxfId="456" priority="490" operator="containsText" text="稀有">
      <formula>NOT(ISERROR(SEARCH("稀有",E20)))</formula>
    </cfRule>
  </conditionalFormatting>
  <conditionalFormatting sqref="E21">
    <cfRule type="containsText" dxfId="455" priority="481" operator="containsText" text="精良">
      <formula>NOT(ISERROR(SEARCH("精良",E21)))</formula>
    </cfRule>
    <cfRule type="containsText" dxfId="454" priority="482" operator="containsText" text="传说">
      <formula>NOT(ISERROR(SEARCH("传说",E21)))</formula>
    </cfRule>
    <cfRule type="containsText" dxfId="453" priority="483" operator="containsText" text="稀有">
      <formula>NOT(ISERROR(SEARCH("稀有",E21)))</formula>
    </cfRule>
    <cfRule type="containsText" dxfId="452" priority="484" operator="containsText" text="史诗">
      <formula>NOT(ISERROR(SEARCH("史诗",E21)))</formula>
    </cfRule>
    <cfRule type="containsText" dxfId="451" priority="485" operator="containsText" text="稀有">
      <formula>NOT(ISERROR(SEARCH("稀有",E21)))</formula>
    </cfRule>
  </conditionalFormatting>
  <conditionalFormatting sqref="E22">
    <cfRule type="containsText" dxfId="450" priority="476" operator="containsText" text="精良">
      <formula>NOT(ISERROR(SEARCH("精良",E22)))</formula>
    </cfRule>
    <cfRule type="containsText" dxfId="449" priority="477" operator="containsText" text="传说">
      <formula>NOT(ISERROR(SEARCH("传说",E22)))</formula>
    </cfRule>
    <cfRule type="containsText" dxfId="448" priority="478" operator="containsText" text="稀有">
      <formula>NOT(ISERROR(SEARCH("稀有",E22)))</formula>
    </cfRule>
    <cfRule type="containsText" dxfId="447" priority="479" operator="containsText" text="史诗">
      <formula>NOT(ISERROR(SEARCH("史诗",E22)))</formula>
    </cfRule>
    <cfRule type="containsText" dxfId="446" priority="480" operator="containsText" text="稀有">
      <formula>NOT(ISERROR(SEARCH("稀有",E22)))</formula>
    </cfRule>
  </conditionalFormatting>
  <conditionalFormatting sqref="E23">
    <cfRule type="containsText" dxfId="445" priority="471" operator="containsText" text="精良">
      <formula>NOT(ISERROR(SEARCH("精良",E23)))</formula>
    </cfRule>
    <cfRule type="containsText" dxfId="444" priority="472" operator="containsText" text="传说">
      <formula>NOT(ISERROR(SEARCH("传说",E23)))</formula>
    </cfRule>
    <cfRule type="containsText" dxfId="443" priority="473" operator="containsText" text="稀有">
      <formula>NOT(ISERROR(SEARCH("稀有",E23)))</formula>
    </cfRule>
    <cfRule type="containsText" dxfId="442" priority="474" operator="containsText" text="史诗">
      <formula>NOT(ISERROR(SEARCH("史诗",E23)))</formula>
    </cfRule>
    <cfRule type="containsText" dxfId="441" priority="475" operator="containsText" text="稀有">
      <formula>NOT(ISERROR(SEARCH("稀有",E23)))</formula>
    </cfRule>
  </conditionalFormatting>
  <conditionalFormatting sqref="E26">
    <cfRule type="containsText" dxfId="440" priority="446" operator="containsText" text="精良">
      <formula>NOT(ISERROR(SEARCH("精良",E26)))</formula>
    </cfRule>
    <cfRule type="containsText" dxfId="439" priority="447" operator="containsText" text="传说">
      <formula>NOT(ISERROR(SEARCH("传说",E26)))</formula>
    </cfRule>
    <cfRule type="containsText" dxfId="438" priority="448" operator="containsText" text="稀有">
      <formula>NOT(ISERROR(SEARCH("稀有",E26)))</formula>
    </cfRule>
    <cfRule type="containsText" dxfId="437" priority="449" operator="containsText" text="史诗">
      <formula>NOT(ISERROR(SEARCH("史诗",E26)))</formula>
    </cfRule>
    <cfRule type="containsText" dxfId="436" priority="450" operator="containsText" text="稀有">
      <formula>NOT(ISERROR(SEARCH("稀有",E26)))</formula>
    </cfRule>
  </conditionalFormatting>
  <conditionalFormatting sqref="E24">
    <cfRule type="containsText" dxfId="435" priority="461" operator="containsText" text="精良">
      <formula>NOT(ISERROR(SEARCH("精良",E24)))</formula>
    </cfRule>
    <cfRule type="containsText" dxfId="434" priority="462" operator="containsText" text="传说">
      <formula>NOT(ISERROR(SEARCH("传说",E24)))</formula>
    </cfRule>
    <cfRule type="containsText" dxfId="433" priority="463" operator="containsText" text="稀有">
      <formula>NOT(ISERROR(SEARCH("稀有",E24)))</formula>
    </cfRule>
    <cfRule type="containsText" dxfId="432" priority="464" operator="containsText" text="史诗">
      <formula>NOT(ISERROR(SEARCH("史诗",E24)))</formula>
    </cfRule>
    <cfRule type="containsText" dxfId="431" priority="465" operator="containsText" text="稀有">
      <formula>NOT(ISERROR(SEARCH("稀有",E24)))</formula>
    </cfRule>
  </conditionalFormatting>
  <conditionalFormatting sqref="E25">
    <cfRule type="containsText" dxfId="430" priority="456" operator="containsText" text="精良">
      <formula>NOT(ISERROR(SEARCH("精良",E25)))</formula>
    </cfRule>
    <cfRule type="containsText" dxfId="429" priority="457" operator="containsText" text="传说">
      <formula>NOT(ISERROR(SEARCH("传说",E25)))</formula>
    </cfRule>
    <cfRule type="containsText" dxfId="428" priority="458" operator="containsText" text="稀有">
      <formula>NOT(ISERROR(SEARCH("稀有",E25)))</formula>
    </cfRule>
    <cfRule type="containsText" dxfId="427" priority="459" operator="containsText" text="史诗">
      <formula>NOT(ISERROR(SEARCH("史诗",E25)))</formula>
    </cfRule>
    <cfRule type="containsText" dxfId="426" priority="460" operator="containsText" text="稀有">
      <formula>NOT(ISERROR(SEARCH("稀有",E25)))</formula>
    </cfRule>
  </conditionalFormatting>
  <conditionalFormatting sqref="E35">
    <cfRule type="containsText" dxfId="425" priority="401" operator="containsText" text="精良">
      <formula>NOT(ISERROR(SEARCH("精良",E35)))</formula>
    </cfRule>
    <cfRule type="containsText" dxfId="424" priority="402" operator="containsText" text="传说">
      <formula>NOT(ISERROR(SEARCH("传说",E35)))</formula>
    </cfRule>
    <cfRule type="containsText" dxfId="423" priority="403" operator="containsText" text="稀有">
      <formula>NOT(ISERROR(SEARCH("稀有",E35)))</formula>
    </cfRule>
    <cfRule type="containsText" dxfId="422" priority="404" operator="containsText" text="史诗">
      <formula>NOT(ISERROR(SEARCH("史诗",E35)))</formula>
    </cfRule>
    <cfRule type="containsText" dxfId="421" priority="405" operator="containsText" text="稀有">
      <formula>NOT(ISERROR(SEARCH("稀有",E35)))</formula>
    </cfRule>
  </conditionalFormatting>
  <conditionalFormatting sqref="E42">
    <cfRule type="containsText" dxfId="420" priority="386" operator="containsText" text="精良">
      <formula>NOT(ISERROR(SEARCH("精良",E42)))</formula>
    </cfRule>
    <cfRule type="containsText" dxfId="419" priority="387" operator="containsText" text="传说">
      <formula>NOT(ISERROR(SEARCH("传说",E42)))</formula>
    </cfRule>
    <cfRule type="containsText" dxfId="418" priority="388" operator="containsText" text="稀有">
      <formula>NOT(ISERROR(SEARCH("稀有",E42)))</formula>
    </cfRule>
    <cfRule type="containsText" dxfId="417" priority="389" operator="containsText" text="史诗">
      <formula>NOT(ISERROR(SEARCH("史诗",E42)))</formula>
    </cfRule>
    <cfRule type="containsText" dxfId="416" priority="390" operator="containsText" text="稀有">
      <formula>NOT(ISERROR(SEARCH("稀有",E42)))</formula>
    </cfRule>
  </conditionalFormatting>
  <conditionalFormatting sqref="E27">
    <cfRule type="containsText" dxfId="415" priority="441" operator="containsText" text="精良">
      <formula>NOT(ISERROR(SEARCH("精良",E27)))</formula>
    </cfRule>
    <cfRule type="containsText" dxfId="414" priority="442" operator="containsText" text="传说">
      <formula>NOT(ISERROR(SEARCH("传说",E27)))</formula>
    </cfRule>
    <cfRule type="containsText" dxfId="413" priority="443" operator="containsText" text="稀有">
      <formula>NOT(ISERROR(SEARCH("稀有",E27)))</formula>
    </cfRule>
    <cfRule type="containsText" dxfId="412" priority="444" operator="containsText" text="史诗">
      <formula>NOT(ISERROR(SEARCH("史诗",E27)))</formula>
    </cfRule>
    <cfRule type="containsText" dxfId="411" priority="445" operator="containsText" text="稀有">
      <formula>NOT(ISERROR(SEARCH("稀有",E27)))</formula>
    </cfRule>
  </conditionalFormatting>
  <conditionalFormatting sqref="E28">
    <cfRule type="containsText" dxfId="410" priority="436" operator="containsText" text="精良">
      <formula>NOT(ISERROR(SEARCH("精良",E28)))</formula>
    </cfRule>
    <cfRule type="containsText" dxfId="409" priority="437" operator="containsText" text="传说">
      <formula>NOT(ISERROR(SEARCH("传说",E28)))</formula>
    </cfRule>
    <cfRule type="containsText" dxfId="408" priority="438" operator="containsText" text="稀有">
      <formula>NOT(ISERROR(SEARCH("稀有",E28)))</formula>
    </cfRule>
    <cfRule type="containsText" dxfId="407" priority="439" operator="containsText" text="史诗">
      <formula>NOT(ISERROR(SEARCH("史诗",E28)))</formula>
    </cfRule>
    <cfRule type="containsText" dxfId="406" priority="440" operator="containsText" text="稀有">
      <formula>NOT(ISERROR(SEARCH("稀有",E28)))</formula>
    </cfRule>
  </conditionalFormatting>
  <conditionalFormatting sqref="E29">
    <cfRule type="containsText" dxfId="405" priority="431" operator="containsText" text="精良">
      <formula>NOT(ISERROR(SEARCH("精良",E29)))</formula>
    </cfRule>
    <cfRule type="containsText" dxfId="404" priority="432" operator="containsText" text="传说">
      <formula>NOT(ISERROR(SEARCH("传说",E29)))</formula>
    </cfRule>
    <cfRule type="containsText" dxfId="403" priority="433" operator="containsText" text="稀有">
      <formula>NOT(ISERROR(SEARCH("稀有",E29)))</formula>
    </cfRule>
    <cfRule type="containsText" dxfId="402" priority="434" operator="containsText" text="史诗">
      <formula>NOT(ISERROR(SEARCH("史诗",E29)))</formula>
    </cfRule>
    <cfRule type="containsText" dxfId="401" priority="435" operator="containsText" text="稀有">
      <formula>NOT(ISERROR(SEARCH("稀有",E29)))</formula>
    </cfRule>
  </conditionalFormatting>
  <conditionalFormatting sqref="E30">
    <cfRule type="containsText" dxfId="400" priority="426" operator="containsText" text="精良">
      <formula>NOT(ISERROR(SEARCH("精良",E30)))</formula>
    </cfRule>
    <cfRule type="containsText" dxfId="399" priority="427" operator="containsText" text="传说">
      <formula>NOT(ISERROR(SEARCH("传说",E30)))</formula>
    </cfRule>
    <cfRule type="containsText" dxfId="398" priority="428" operator="containsText" text="稀有">
      <formula>NOT(ISERROR(SEARCH("稀有",E30)))</formula>
    </cfRule>
    <cfRule type="containsText" dxfId="397" priority="429" operator="containsText" text="史诗">
      <formula>NOT(ISERROR(SEARCH("史诗",E30)))</formula>
    </cfRule>
    <cfRule type="containsText" dxfId="396" priority="430" operator="containsText" text="稀有">
      <formula>NOT(ISERROR(SEARCH("稀有",E30)))</formula>
    </cfRule>
  </conditionalFormatting>
  <conditionalFormatting sqref="E31">
    <cfRule type="containsText" dxfId="395" priority="421" operator="containsText" text="精良">
      <formula>NOT(ISERROR(SEARCH("精良",E31)))</formula>
    </cfRule>
    <cfRule type="containsText" dxfId="394" priority="422" operator="containsText" text="传说">
      <formula>NOT(ISERROR(SEARCH("传说",E31)))</formula>
    </cfRule>
    <cfRule type="containsText" dxfId="393" priority="423" operator="containsText" text="稀有">
      <formula>NOT(ISERROR(SEARCH("稀有",E31)))</formula>
    </cfRule>
    <cfRule type="containsText" dxfId="392" priority="424" operator="containsText" text="史诗">
      <formula>NOT(ISERROR(SEARCH("史诗",E31)))</formula>
    </cfRule>
    <cfRule type="containsText" dxfId="391" priority="425" operator="containsText" text="稀有">
      <formula>NOT(ISERROR(SEARCH("稀有",E31)))</formula>
    </cfRule>
  </conditionalFormatting>
  <conditionalFormatting sqref="E32">
    <cfRule type="containsText" dxfId="390" priority="416" operator="containsText" text="精良">
      <formula>NOT(ISERROR(SEARCH("精良",E32)))</formula>
    </cfRule>
    <cfRule type="containsText" dxfId="389" priority="417" operator="containsText" text="传说">
      <formula>NOT(ISERROR(SEARCH("传说",E32)))</formula>
    </cfRule>
    <cfRule type="containsText" dxfId="388" priority="418" operator="containsText" text="稀有">
      <formula>NOT(ISERROR(SEARCH("稀有",E32)))</formula>
    </cfRule>
    <cfRule type="containsText" dxfId="387" priority="419" operator="containsText" text="史诗">
      <formula>NOT(ISERROR(SEARCH("史诗",E32)))</formula>
    </cfRule>
    <cfRule type="containsText" dxfId="386" priority="420" operator="containsText" text="稀有">
      <formula>NOT(ISERROR(SEARCH("稀有",E32)))</formula>
    </cfRule>
  </conditionalFormatting>
  <conditionalFormatting sqref="E33">
    <cfRule type="containsText" dxfId="385" priority="411" operator="containsText" text="精良">
      <formula>NOT(ISERROR(SEARCH("精良",E33)))</formula>
    </cfRule>
    <cfRule type="containsText" dxfId="384" priority="412" operator="containsText" text="传说">
      <formula>NOT(ISERROR(SEARCH("传说",E33)))</formula>
    </cfRule>
    <cfRule type="containsText" dxfId="383" priority="413" operator="containsText" text="稀有">
      <formula>NOT(ISERROR(SEARCH("稀有",E33)))</formula>
    </cfRule>
    <cfRule type="containsText" dxfId="382" priority="414" operator="containsText" text="史诗">
      <formula>NOT(ISERROR(SEARCH("史诗",E33)))</formula>
    </cfRule>
    <cfRule type="containsText" dxfId="381" priority="415" operator="containsText" text="稀有">
      <formula>NOT(ISERROR(SEARCH("稀有",E33)))</formula>
    </cfRule>
  </conditionalFormatting>
  <conditionalFormatting sqref="E34">
    <cfRule type="containsText" dxfId="380" priority="406" operator="containsText" text="精良">
      <formula>NOT(ISERROR(SEARCH("精良",E34)))</formula>
    </cfRule>
    <cfRule type="containsText" dxfId="379" priority="407" operator="containsText" text="传说">
      <formula>NOT(ISERROR(SEARCH("传说",E34)))</formula>
    </cfRule>
    <cfRule type="containsText" dxfId="378" priority="408" operator="containsText" text="稀有">
      <formula>NOT(ISERROR(SEARCH("稀有",E34)))</formula>
    </cfRule>
    <cfRule type="containsText" dxfId="377" priority="409" operator="containsText" text="史诗">
      <formula>NOT(ISERROR(SEARCH("史诗",E34)))</formula>
    </cfRule>
    <cfRule type="containsText" dxfId="376" priority="410" operator="containsText" text="稀有">
      <formula>NOT(ISERROR(SEARCH("稀有",E34)))</formula>
    </cfRule>
  </conditionalFormatting>
  <conditionalFormatting sqref="E36">
    <cfRule type="containsText" dxfId="375" priority="396" operator="containsText" text="精良">
      <formula>NOT(ISERROR(SEARCH("精良",E36)))</formula>
    </cfRule>
    <cfRule type="containsText" dxfId="374" priority="397" operator="containsText" text="传说">
      <formula>NOT(ISERROR(SEARCH("传说",E36)))</formula>
    </cfRule>
    <cfRule type="containsText" dxfId="373" priority="398" operator="containsText" text="稀有">
      <formula>NOT(ISERROR(SEARCH("稀有",E36)))</formula>
    </cfRule>
    <cfRule type="containsText" dxfId="372" priority="399" operator="containsText" text="史诗">
      <formula>NOT(ISERROR(SEARCH("史诗",E36)))</formula>
    </cfRule>
    <cfRule type="containsText" dxfId="371" priority="400" operator="containsText" text="稀有">
      <formula>NOT(ISERROR(SEARCH("稀有",E36)))</formula>
    </cfRule>
  </conditionalFormatting>
  <conditionalFormatting sqref="E39">
    <cfRule type="containsText" dxfId="370" priority="391" operator="containsText" text="精良">
      <formula>NOT(ISERROR(SEARCH("精良",E39)))</formula>
    </cfRule>
    <cfRule type="containsText" dxfId="369" priority="392" operator="containsText" text="传说">
      <formula>NOT(ISERROR(SEARCH("传说",E39)))</formula>
    </cfRule>
    <cfRule type="containsText" dxfId="368" priority="393" operator="containsText" text="稀有">
      <formula>NOT(ISERROR(SEARCH("稀有",E39)))</formula>
    </cfRule>
    <cfRule type="containsText" dxfId="367" priority="394" operator="containsText" text="史诗">
      <formula>NOT(ISERROR(SEARCH("史诗",E39)))</formula>
    </cfRule>
    <cfRule type="containsText" dxfId="366" priority="395" operator="containsText" text="稀有">
      <formula>NOT(ISERROR(SEARCH("稀有",E39)))</formula>
    </cfRule>
  </conditionalFormatting>
  <conditionalFormatting sqref="E46">
    <cfRule type="containsText" dxfId="365" priority="381" operator="containsText" text="精良">
      <formula>NOT(ISERROR(SEARCH("精良",E46)))</formula>
    </cfRule>
    <cfRule type="containsText" dxfId="364" priority="382" operator="containsText" text="传说">
      <formula>NOT(ISERROR(SEARCH("传说",E46)))</formula>
    </cfRule>
    <cfRule type="containsText" dxfId="363" priority="383" operator="containsText" text="稀有">
      <formula>NOT(ISERROR(SEARCH("稀有",E46)))</formula>
    </cfRule>
    <cfRule type="containsText" dxfId="362" priority="384" operator="containsText" text="史诗">
      <formula>NOT(ISERROR(SEARCH("史诗",E46)))</formula>
    </cfRule>
    <cfRule type="containsText" dxfId="361" priority="385" operator="containsText" text="稀有">
      <formula>NOT(ISERROR(SEARCH("稀有",E46)))</formula>
    </cfRule>
  </conditionalFormatting>
  <conditionalFormatting sqref="E49">
    <cfRule type="containsText" dxfId="360" priority="376" operator="containsText" text="精良">
      <formula>NOT(ISERROR(SEARCH("精良",E49)))</formula>
    </cfRule>
    <cfRule type="containsText" dxfId="359" priority="377" operator="containsText" text="传说">
      <formula>NOT(ISERROR(SEARCH("传说",E49)))</formula>
    </cfRule>
    <cfRule type="containsText" dxfId="358" priority="378" operator="containsText" text="稀有">
      <formula>NOT(ISERROR(SEARCH("稀有",E49)))</formula>
    </cfRule>
    <cfRule type="containsText" dxfId="357" priority="379" operator="containsText" text="史诗">
      <formula>NOT(ISERROR(SEARCH("史诗",E49)))</formula>
    </cfRule>
    <cfRule type="containsText" dxfId="356" priority="380" operator="containsText" text="稀有">
      <formula>NOT(ISERROR(SEARCH("稀有",E49)))</formula>
    </cfRule>
  </conditionalFormatting>
  <conditionalFormatting sqref="E50">
    <cfRule type="containsText" dxfId="355" priority="371" operator="containsText" text="精良">
      <formula>NOT(ISERROR(SEARCH("精良",E50)))</formula>
    </cfRule>
    <cfRule type="containsText" dxfId="354" priority="372" operator="containsText" text="传说">
      <formula>NOT(ISERROR(SEARCH("传说",E50)))</formula>
    </cfRule>
    <cfRule type="containsText" dxfId="353" priority="373" operator="containsText" text="稀有">
      <formula>NOT(ISERROR(SEARCH("稀有",E50)))</formula>
    </cfRule>
    <cfRule type="containsText" dxfId="352" priority="374" operator="containsText" text="史诗">
      <formula>NOT(ISERROR(SEARCH("史诗",E50)))</formula>
    </cfRule>
    <cfRule type="containsText" dxfId="351" priority="375" operator="containsText" text="稀有">
      <formula>NOT(ISERROR(SEARCH("稀有",E50)))</formula>
    </cfRule>
  </conditionalFormatting>
  <conditionalFormatting sqref="E51">
    <cfRule type="containsText" dxfId="350" priority="366" operator="containsText" text="精良">
      <formula>NOT(ISERROR(SEARCH("精良",E51)))</formula>
    </cfRule>
    <cfRule type="containsText" dxfId="349" priority="367" operator="containsText" text="传说">
      <formula>NOT(ISERROR(SEARCH("传说",E51)))</formula>
    </cfRule>
    <cfRule type="containsText" dxfId="348" priority="368" operator="containsText" text="稀有">
      <formula>NOT(ISERROR(SEARCH("稀有",E51)))</formula>
    </cfRule>
    <cfRule type="containsText" dxfId="347" priority="369" operator="containsText" text="史诗">
      <formula>NOT(ISERROR(SEARCH("史诗",E51)))</formula>
    </cfRule>
    <cfRule type="containsText" dxfId="346" priority="370" operator="containsText" text="稀有">
      <formula>NOT(ISERROR(SEARCH("稀有",E51)))</formula>
    </cfRule>
  </conditionalFormatting>
  <conditionalFormatting sqref="E53:E55">
    <cfRule type="containsText" dxfId="345" priority="361" operator="containsText" text="精良">
      <formula>NOT(ISERROR(SEARCH("精良",E53)))</formula>
    </cfRule>
    <cfRule type="containsText" dxfId="344" priority="362" operator="containsText" text="传说">
      <formula>NOT(ISERROR(SEARCH("传说",E53)))</formula>
    </cfRule>
    <cfRule type="containsText" dxfId="343" priority="363" operator="containsText" text="稀有">
      <formula>NOT(ISERROR(SEARCH("稀有",E53)))</formula>
    </cfRule>
    <cfRule type="containsText" dxfId="342" priority="364" operator="containsText" text="史诗">
      <formula>NOT(ISERROR(SEARCH("史诗",E53)))</formula>
    </cfRule>
    <cfRule type="containsText" dxfId="341" priority="365" operator="containsText" text="稀有">
      <formula>NOT(ISERROR(SEARCH("稀有",E53)))</formula>
    </cfRule>
  </conditionalFormatting>
  <conditionalFormatting sqref="E205">
    <cfRule type="containsText" dxfId="340" priority="71" operator="containsText" text="精良">
      <formula>NOT(ISERROR(SEARCH("精良",E205)))</formula>
    </cfRule>
    <cfRule type="containsText" dxfId="339" priority="72" operator="containsText" text="传说">
      <formula>NOT(ISERROR(SEARCH("传说",E205)))</formula>
    </cfRule>
    <cfRule type="containsText" dxfId="338" priority="73" operator="containsText" text="稀有">
      <formula>NOT(ISERROR(SEARCH("稀有",E205)))</formula>
    </cfRule>
    <cfRule type="containsText" dxfId="337" priority="74" operator="containsText" text="史诗">
      <formula>NOT(ISERROR(SEARCH("史诗",E205)))</formula>
    </cfRule>
    <cfRule type="containsText" dxfId="336" priority="75" operator="containsText" text="稀有">
      <formula>NOT(ISERROR(SEARCH("稀有",E205)))</formula>
    </cfRule>
  </conditionalFormatting>
  <conditionalFormatting sqref="E61">
    <cfRule type="containsText" dxfId="335" priority="346" operator="containsText" text="精良">
      <formula>NOT(ISERROR(SEARCH("精良",E61)))</formula>
    </cfRule>
    <cfRule type="containsText" dxfId="334" priority="347" operator="containsText" text="传说">
      <formula>NOT(ISERROR(SEARCH("传说",E61)))</formula>
    </cfRule>
    <cfRule type="containsText" dxfId="333" priority="348" operator="containsText" text="稀有">
      <formula>NOT(ISERROR(SEARCH("稀有",E61)))</formula>
    </cfRule>
    <cfRule type="containsText" dxfId="332" priority="349" operator="containsText" text="史诗">
      <formula>NOT(ISERROR(SEARCH("史诗",E61)))</formula>
    </cfRule>
    <cfRule type="containsText" dxfId="331" priority="350" operator="containsText" text="稀有">
      <formula>NOT(ISERROR(SEARCH("稀有",E61)))</formula>
    </cfRule>
  </conditionalFormatting>
  <conditionalFormatting sqref="E62">
    <cfRule type="containsText" dxfId="330" priority="341" operator="containsText" text="精良">
      <formula>NOT(ISERROR(SEARCH("精良",E62)))</formula>
    </cfRule>
    <cfRule type="containsText" dxfId="329" priority="342" operator="containsText" text="传说">
      <formula>NOT(ISERROR(SEARCH("传说",E62)))</formula>
    </cfRule>
    <cfRule type="containsText" dxfId="328" priority="343" operator="containsText" text="稀有">
      <formula>NOT(ISERROR(SEARCH("稀有",E62)))</formula>
    </cfRule>
    <cfRule type="containsText" dxfId="327" priority="344" operator="containsText" text="史诗">
      <formula>NOT(ISERROR(SEARCH("史诗",E62)))</formula>
    </cfRule>
    <cfRule type="containsText" dxfId="326" priority="345" operator="containsText" text="稀有">
      <formula>NOT(ISERROR(SEARCH("稀有",E62)))</formula>
    </cfRule>
  </conditionalFormatting>
  <conditionalFormatting sqref="E257">
    <cfRule type="containsText" dxfId="325" priority="1" operator="containsText" text="精良">
      <formula>NOT(ISERROR(SEARCH("精良",E257)))</formula>
    </cfRule>
    <cfRule type="containsText" dxfId="324" priority="2" operator="containsText" text="传说">
      <formula>NOT(ISERROR(SEARCH("传说",E257)))</formula>
    </cfRule>
    <cfRule type="containsText" dxfId="323" priority="3" operator="containsText" text="稀有">
      <formula>NOT(ISERROR(SEARCH("稀有",E257)))</formula>
    </cfRule>
    <cfRule type="containsText" dxfId="322" priority="4" operator="containsText" text="史诗">
      <formula>NOT(ISERROR(SEARCH("史诗",E257)))</formula>
    </cfRule>
    <cfRule type="containsText" dxfId="321" priority="5" operator="containsText" text="稀有">
      <formula>NOT(ISERROR(SEARCH("稀有",E257)))</formula>
    </cfRule>
  </conditionalFormatting>
  <conditionalFormatting sqref="E206:E208">
    <cfRule type="containsText" dxfId="320" priority="61" operator="containsText" text="精良">
      <formula>NOT(ISERROR(SEARCH("精良",E206)))</formula>
    </cfRule>
    <cfRule type="containsText" dxfId="319" priority="62" operator="containsText" text="传说">
      <formula>NOT(ISERROR(SEARCH("传说",E206)))</formula>
    </cfRule>
    <cfRule type="containsText" dxfId="318" priority="63" operator="containsText" text="稀有">
      <formula>NOT(ISERROR(SEARCH("稀有",E206)))</formula>
    </cfRule>
    <cfRule type="containsText" dxfId="317" priority="64" operator="containsText" text="史诗">
      <formula>NOT(ISERROR(SEARCH("史诗",E206)))</formula>
    </cfRule>
    <cfRule type="containsText" dxfId="316" priority="65" operator="containsText" text="稀有">
      <formula>NOT(ISERROR(SEARCH("稀有",E206)))</formula>
    </cfRule>
  </conditionalFormatting>
  <conditionalFormatting sqref="E69">
    <cfRule type="containsText" dxfId="315" priority="321" operator="containsText" text="精良">
      <formula>NOT(ISERROR(SEARCH("精良",E69)))</formula>
    </cfRule>
    <cfRule type="containsText" dxfId="314" priority="322" operator="containsText" text="传说">
      <formula>NOT(ISERROR(SEARCH("传说",E69)))</formula>
    </cfRule>
    <cfRule type="containsText" dxfId="313" priority="323" operator="containsText" text="稀有">
      <formula>NOT(ISERROR(SEARCH("稀有",E69)))</formula>
    </cfRule>
    <cfRule type="containsText" dxfId="312" priority="324" operator="containsText" text="史诗">
      <formula>NOT(ISERROR(SEARCH("史诗",E69)))</formula>
    </cfRule>
    <cfRule type="containsText" dxfId="311" priority="325" operator="containsText" text="稀有">
      <formula>NOT(ISERROR(SEARCH("稀有",E69)))</formula>
    </cfRule>
  </conditionalFormatting>
  <conditionalFormatting sqref="E211">
    <cfRule type="containsText" dxfId="310" priority="56" operator="containsText" text="精良">
      <formula>NOT(ISERROR(SEARCH("精良",E211)))</formula>
    </cfRule>
    <cfRule type="containsText" dxfId="309" priority="57" operator="containsText" text="传说">
      <formula>NOT(ISERROR(SEARCH("传说",E211)))</formula>
    </cfRule>
    <cfRule type="containsText" dxfId="308" priority="58" operator="containsText" text="稀有">
      <formula>NOT(ISERROR(SEARCH("稀有",E211)))</formula>
    </cfRule>
    <cfRule type="containsText" dxfId="307" priority="59" operator="containsText" text="史诗">
      <formula>NOT(ISERROR(SEARCH("史诗",E211)))</formula>
    </cfRule>
    <cfRule type="containsText" dxfId="306" priority="60" operator="containsText" text="稀有">
      <formula>NOT(ISERROR(SEARCH("稀有",E211)))</formula>
    </cfRule>
  </conditionalFormatting>
  <conditionalFormatting sqref="E213:E215">
    <cfRule type="containsText" dxfId="305" priority="51" operator="containsText" text="精良">
      <formula>NOT(ISERROR(SEARCH("精良",E213)))</formula>
    </cfRule>
    <cfRule type="containsText" dxfId="304" priority="52" operator="containsText" text="传说">
      <formula>NOT(ISERROR(SEARCH("传说",E213)))</formula>
    </cfRule>
    <cfRule type="containsText" dxfId="303" priority="53" operator="containsText" text="稀有">
      <formula>NOT(ISERROR(SEARCH("稀有",E213)))</formula>
    </cfRule>
    <cfRule type="containsText" dxfId="302" priority="54" operator="containsText" text="史诗">
      <formula>NOT(ISERROR(SEARCH("史诗",E213)))</formula>
    </cfRule>
    <cfRule type="containsText" dxfId="301" priority="55" operator="containsText" text="稀有">
      <formula>NOT(ISERROR(SEARCH("稀有",E213)))</formula>
    </cfRule>
  </conditionalFormatting>
  <conditionalFormatting sqref="E78">
    <cfRule type="containsText" dxfId="300" priority="306" operator="containsText" text="精良">
      <formula>NOT(ISERROR(SEARCH("精良",E78)))</formula>
    </cfRule>
    <cfRule type="containsText" dxfId="299" priority="307" operator="containsText" text="传说">
      <formula>NOT(ISERROR(SEARCH("传说",E78)))</formula>
    </cfRule>
    <cfRule type="containsText" dxfId="298" priority="308" operator="containsText" text="稀有">
      <formula>NOT(ISERROR(SEARCH("稀有",E78)))</formula>
    </cfRule>
    <cfRule type="containsText" dxfId="297" priority="309" operator="containsText" text="史诗">
      <formula>NOT(ISERROR(SEARCH("史诗",E78)))</formula>
    </cfRule>
    <cfRule type="containsText" dxfId="296" priority="310" operator="containsText" text="稀有">
      <formula>NOT(ISERROR(SEARCH("稀有",E78)))</formula>
    </cfRule>
  </conditionalFormatting>
  <conditionalFormatting sqref="E218:E220">
    <cfRule type="containsText" dxfId="295" priority="41" operator="containsText" text="精良">
      <formula>NOT(ISERROR(SEARCH("精良",E218)))</formula>
    </cfRule>
    <cfRule type="containsText" dxfId="294" priority="42" operator="containsText" text="传说">
      <formula>NOT(ISERROR(SEARCH("传说",E218)))</formula>
    </cfRule>
    <cfRule type="containsText" dxfId="293" priority="43" operator="containsText" text="稀有">
      <formula>NOT(ISERROR(SEARCH("稀有",E218)))</formula>
    </cfRule>
    <cfRule type="containsText" dxfId="292" priority="44" operator="containsText" text="史诗">
      <formula>NOT(ISERROR(SEARCH("史诗",E218)))</formula>
    </cfRule>
    <cfRule type="containsText" dxfId="291" priority="45" operator="containsText" text="稀有">
      <formula>NOT(ISERROR(SEARCH("稀有",E218)))</formula>
    </cfRule>
  </conditionalFormatting>
  <conditionalFormatting sqref="E82:E84">
    <cfRule type="containsText" dxfId="290" priority="296" operator="containsText" text="精良">
      <formula>NOT(ISERROR(SEARCH("精良",E82)))</formula>
    </cfRule>
    <cfRule type="containsText" dxfId="289" priority="297" operator="containsText" text="传说">
      <formula>NOT(ISERROR(SEARCH("传说",E82)))</formula>
    </cfRule>
    <cfRule type="containsText" dxfId="288" priority="298" operator="containsText" text="稀有">
      <formula>NOT(ISERROR(SEARCH("稀有",E82)))</formula>
    </cfRule>
    <cfRule type="containsText" dxfId="287" priority="299" operator="containsText" text="史诗">
      <formula>NOT(ISERROR(SEARCH("史诗",E82)))</formula>
    </cfRule>
    <cfRule type="containsText" dxfId="286" priority="300" operator="containsText" text="稀有">
      <formula>NOT(ISERROR(SEARCH("稀有",E82)))</formula>
    </cfRule>
  </conditionalFormatting>
  <conditionalFormatting sqref="E56">
    <cfRule type="containsText" dxfId="285" priority="286" operator="containsText" text="精良">
      <formula>NOT(ISERROR(SEARCH("精良",E56)))</formula>
    </cfRule>
    <cfRule type="containsText" dxfId="284" priority="287" operator="containsText" text="传说">
      <formula>NOT(ISERROR(SEARCH("传说",E56)))</formula>
    </cfRule>
    <cfRule type="containsText" dxfId="283" priority="288" operator="containsText" text="稀有">
      <formula>NOT(ISERROR(SEARCH("稀有",E56)))</formula>
    </cfRule>
    <cfRule type="containsText" dxfId="282" priority="289" operator="containsText" text="史诗">
      <formula>NOT(ISERROR(SEARCH("史诗",E56)))</formula>
    </cfRule>
    <cfRule type="containsText" dxfId="281" priority="290" operator="containsText" text="稀有">
      <formula>NOT(ISERROR(SEARCH("稀有",E56)))</formula>
    </cfRule>
  </conditionalFormatting>
  <conditionalFormatting sqref="E57:E59">
    <cfRule type="containsText" dxfId="280" priority="281" operator="containsText" text="精良">
      <formula>NOT(ISERROR(SEARCH("精良",E57)))</formula>
    </cfRule>
    <cfRule type="containsText" dxfId="279" priority="282" operator="containsText" text="传说">
      <formula>NOT(ISERROR(SEARCH("传说",E57)))</formula>
    </cfRule>
    <cfRule type="containsText" dxfId="278" priority="283" operator="containsText" text="稀有">
      <formula>NOT(ISERROR(SEARCH("稀有",E57)))</formula>
    </cfRule>
    <cfRule type="containsText" dxfId="277" priority="284" operator="containsText" text="史诗">
      <formula>NOT(ISERROR(SEARCH("史诗",E57)))</formula>
    </cfRule>
    <cfRule type="containsText" dxfId="276" priority="285" operator="containsText" text="稀有">
      <formula>NOT(ISERROR(SEARCH("稀有",E57)))</formula>
    </cfRule>
  </conditionalFormatting>
  <conditionalFormatting sqref="E60">
    <cfRule type="containsText" dxfId="275" priority="276" operator="containsText" text="精良">
      <formula>NOT(ISERROR(SEARCH("精良",E60)))</formula>
    </cfRule>
    <cfRule type="containsText" dxfId="274" priority="277" operator="containsText" text="传说">
      <formula>NOT(ISERROR(SEARCH("传说",E60)))</formula>
    </cfRule>
    <cfRule type="containsText" dxfId="273" priority="278" operator="containsText" text="稀有">
      <formula>NOT(ISERROR(SEARCH("稀有",E60)))</formula>
    </cfRule>
    <cfRule type="containsText" dxfId="272" priority="279" operator="containsText" text="史诗">
      <formula>NOT(ISERROR(SEARCH("史诗",E60)))</formula>
    </cfRule>
    <cfRule type="containsText" dxfId="271" priority="280" operator="containsText" text="稀有">
      <formula>NOT(ISERROR(SEARCH("稀有",E60)))</formula>
    </cfRule>
  </conditionalFormatting>
  <conditionalFormatting sqref="E63:E64">
    <cfRule type="containsText" dxfId="270" priority="271" operator="containsText" text="精良">
      <formula>NOT(ISERROR(SEARCH("精良",E63)))</formula>
    </cfRule>
    <cfRule type="containsText" dxfId="269" priority="272" operator="containsText" text="传说">
      <formula>NOT(ISERROR(SEARCH("传说",E63)))</formula>
    </cfRule>
    <cfRule type="containsText" dxfId="268" priority="273" operator="containsText" text="稀有">
      <formula>NOT(ISERROR(SEARCH("稀有",E63)))</formula>
    </cfRule>
    <cfRule type="containsText" dxfId="267" priority="274" operator="containsText" text="史诗">
      <formula>NOT(ISERROR(SEARCH("史诗",E63)))</formula>
    </cfRule>
    <cfRule type="containsText" dxfId="266" priority="275" operator="containsText" text="稀有">
      <formula>NOT(ISERROR(SEARCH("稀有",E63)))</formula>
    </cfRule>
  </conditionalFormatting>
  <conditionalFormatting sqref="E65">
    <cfRule type="containsText" dxfId="265" priority="266" operator="containsText" text="精良">
      <formula>NOT(ISERROR(SEARCH("精良",E65)))</formula>
    </cfRule>
    <cfRule type="containsText" dxfId="264" priority="267" operator="containsText" text="传说">
      <formula>NOT(ISERROR(SEARCH("传说",E65)))</formula>
    </cfRule>
    <cfRule type="containsText" dxfId="263" priority="268" operator="containsText" text="稀有">
      <formula>NOT(ISERROR(SEARCH("稀有",E65)))</formula>
    </cfRule>
    <cfRule type="containsText" dxfId="262" priority="269" operator="containsText" text="史诗">
      <formula>NOT(ISERROR(SEARCH("史诗",E65)))</formula>
    </cfRule>
    <cfRule type="containsText" dxfId="261" priority="270" operator="containsText" text="稀有">
      <formula>NOT(ISERROR(SEARCH("稀有",E65)))</formula>
    </cfRule>
  </conditionalFormatting>
  <conditionalFormatting sqref="E66:E68">
    <cfRule type="containsText" dxfId="260" priority="261" operator="containsText" text="精良">
      <formula>NOT(ISERROR(SEARCH("精良",E66)))</formula>
    </cfRule>
    <cfRule type="containsText" dxfId="259" priority="262" operator="containsText" text="传说">
      <formula>NOT(ISERROR(SEARCH("传说",E66)))</formula>
    </cfRule>
    <cfRule type="containsText" dxfId="258" priority="263" operator="containsText" text="稀有">
      <formula>NOT(ISERROR(SEARCH("稀有",E66)))</formula>
    </cfRule>
    <cfRule type="containsText" dxfId="257" priority="264" operator="containsText" text="史诗">
      <formula>NOT(ISERROR(SEARCH("史诗",E66)))</formula>
    </cfRule>
    <cfRule type="containsText" dxfId="256" priority="265" operator="containsText" text="稀有">
      <formula>NOT(ISERROR(SEARCH("稀有",E66)))</formula>
    </cfRule>
  </conditionalFormatting>
  <conditionalFormatting sqref="E79">
    <cfRule type="containsText" dxfId="255" priority="256" operator="containsText" text="精良">
      <formula>NOT(ISERROR(SEARCH("精良",E79)))</formula>
    </cfRule>
    <cfRule type="containsText" dxfId="254" priority="257" operator="containsText" text="传说">
      <formula>NOT(ISERROR(SEARCH("传说",E79)))</formula>
    </cfRule>
    <cfRule type="containsText" dxfId="253" priority="258" operator="containsText" text="稀有">
      <formula>NOT(ISERROR(SEARCH("稀有",E79)))</formula>
    </cfRule>
    <cfRule type="containsText" dxfId="252" priority="259" operator="containsText" text="史诗">
      <formula>NOT(ISERROR(SEARCH("史诗",E79)))</formula>
    </cfRule>
    <cfRule type="containsText" dxfId="251" priority="260" operator="containsText" text="稀有">
      <formula>NOT(ISERROR(SEARCH("稀有",E79)))</formula>
    </cfRule>
  </conditionalFormatting>
  <conditionalFormatting sqref="E81">
    <cfRule type="containsText" dxfId="250" priority="251" operator="containsText" text="精良">
      <formula>NOT(ISERROR(SEARCH("精良",E81)))</formula>
    </cfRule>
    <cfRule type="containsText" dxfId="249" priority="252" operator="containsText" text="传说">
      <formula>NOT(ISERROR(SEARCH("传说",E81)))</formula>
    </cfRule>
    <cfRule type="containsText" dxfId="248" priority="253" operator="containsText" text="稀有">
      <formula>NOT(ISERROR(SEARCH("稀有",E81)))</formula>
    </cfRule>
    <cfRule type="containsText" dxfId="247" priority="254" operator="containsText" text="史诗">
      <formula>NOT(ISERROR(SEARCH("史诗",E81)))</formula>
    </cfRule>
    <cfRule type="containsText" dxfId="246" priority="255" operator="containsText" text="稀有">
      <formula>NOT(ISERROR(SEARCH("稀有",E81)))</formula>
    </cfRule>
  </conditionalFormatting>
  <conditionalFormatting sqref="E85">
    <cfRule type="containsText" dxfId="245" priority="246" operator="containsText" text="精良">
      <formula>NOT(ISERROR(SEARCH("精良",E85)))</formula>
    </cfRule>
    <cfRule type="containsText" dxfId="244" priority="247" operator="containsText" text="传说">
      <formula>NOT(ISERROR(SEARCH("传说",E85)))</formula>
    </cfRule>
    <cfRule type="containsText" dxfId="243" priority="248" operator="containsText" text="稀有">
      <formula>NOT(ISERROR(SEARCH("稀有",E85)))</formula>
    </cfRule>
    <cfRule type="containsText" dxfId="242" priority="249" operator="containsText" text="史诗">
      <formula>NOT(ISERROR(SEARCH("史诗",E85)))</formula>
    </cfRule>
    <cfRule type="containsText" dxfId="241" priority="250" operator="containsText" text="稀有">
      <formula>NOT(ISERROR(SEARCH("稀有",E85)))</formula>
    </cfRule>
  </conditionalFormatting>
  <conditionalFormatting sqref="E89">
    <cfRule type="containsText" dxfId="240" priority="241" operator="containsText" text="精良">
      <formula>NOT(ISERROR(SEARCH("精良",E89)))</formula>
    </cfRule>
    <cfRule type="containsText" dxfId="239" priority="242" operator="containsText" text="传说">
      <formula>NOT(ISERROR(SEARCH("传说",E89)))</formula>
    </cfRule>
    <cfRule type="containsText" dxfId="238" priority="243" operator="containsText" text="稀有">
      <formula>NOT(ISERROR(SEARCH("稀有",E89)))</formula>
    </cfRule>
    <cfRule type="containsText" dxfId="237" priority="244" operator="containsText" text="史诗">
      <formula>NOT(ISERROR(SEARCH("史诗",E89)))</formula>
    </cfRule>
    <cfRule type="containsText" dxfId="236" priority="245" operator="containsText" text="稀有">
      <formula>NOT(ISERROR(SEARCH("稀有",E89)))</formula>
    </cfRule>
  </conditionalFormatting>
  <conditionalFormatting sqref="E86:E88">
    <cfRule type="containsText" dxfId="235" priority="236" operator="containsText" text="精良">
      <formula>NOT(ISERROR(SEARCH("精良",E86)))</formula>
    </cfRule>
    <cfRule type="containsText" dxfId="234" priority="237" operator="containsText" text="传说">
      <formula>NOT(ISERROR(SEARCH("传说",E86)))</formula>
    </cfRule>
    <cfRule type="containsText" dxfId="233" priority="238" operator="containsText" text="稀有">
      <formula>NOT(ISERROR(SEARCH("稀有",E86)))</formula>
    </cfRule>
    <cfRule type="containsText" dxfId="232" priority="239" operator="containsText" text="史诗">
      <formula>NOT(ISERROR(SEARCH("史诗",E86)))</formula>
    </cfRule>
    <cfRule type="containsText" dxfId="231" priority="240" operator="containsText" text="稀有">
      <formula>NOT(ISERROR(SEARCH("稀有",E86)))</formula>
    </cfRule>
  </conditionalFormatting>
  <conditionalFormatting sqref="E90">
    <cfRule type="containsText" dxfId="230" priority="231" operator="containsText" text="精良">
      <formula>NOT(ISERROR(SEARCH("精良",E90)))</formula>
    </cfRule>
    <cfRule type="containsText" dxfId="229" priority="232" operator="containsText" text="传说">
      <formula>NOT(ISERROR(SEARCH("传说",E90)))</formula>
    </cfRule>
    <cfRule type="containsText" dxfId="228" priority="233" operator="containsText" text="稀有">
      <formula>NOT(ISERROR(SEARCH("稀有",E90)))</formula>
    </cfRule>
    <cfRule type="containsText" dxfId="227" priority="234" operator="containsText" text="史诗">
      <formula>NOT(ISERROR(SEARCH("史诗",E90)))</formula>
    </cfRule>
    <cfRule type="containsText" dxfId="226" priority="235" operator="containsText" text="稀有">
      <formula>NOT(ISERROR(SEARCH("稀有",E90)))</formula>
    </cfRule>
  </conditionalFormatting>
  <conditionalFormatting sqref="E91">
    <cfRule type="containsText" dxfId="225" priority="226" operator="containsText" text="精良">
      <formula>NOT(ISERROR(SEARCH("精良",E91)))</formula>
    </cfRule>
    <cfRule type="containsText" dxfId="224" priority="227" operator="containsText" text="传说">
      <formula>NOT(ISERROR(SEARCH("传说",E91)))</formula>
    </cfRule>
    <cfRule type="containsText" dxfId="223" priority="228" operator="containsText" text="稀有">
      <formula>NOT(ISERROR(SEARCH("稀有",E91)))</formula>
    </cfRule>
    <cfRule type="containsText" dxfId="222" priority="229" operator="containsText" text="史诗">
      <formula>NOT(ISERROR(SEARCH("史诗",E91)))</formula>
    </cfRule>
    <cfRule type="containsText" dxfId="221" priority="230" operator="containsText" text="稀有">
      <formula>NOT(ISERROR(SEARCH("稀有",E91)))</formula>
    </cfRule>
  </conditionalFormatting>
  <conditionalFormatting sqref="E92">
    <cfRule type="containsText" dxfId="220" priority="221" operator="containsText" text="精良">
      <formula>NOT(ISERROR(SEARCH("精良",E92)))</formula>
    </cfRule>
    <cfRule type="containsText" dxfId="219" priority="222" operator="containsText" text="传说">
      <formula>NOT(ISERROR(SEARCH("传说",E92)))</formula>
    </cfRule>
    <cfRule type="containsText" dxfId="218" priority="223" operator="containsText" text="稀有">
      <formula>NOT(ISERROR(SEARCH("稀有",E92)))</formula>
    </cfRule>
    <cfRule type="containsText" dxfId="217" priority="224" operator="containsText" text="史诗">
      <formula>NOT(ISERROR(SEARCH("史诗",E92)))</formula>
    </cfRule>
    <cfRule type="containsText" dxfId="216" priority="225" operator="containsText" text="稀有">
      <formula>NOT(ISERROR(SEARCH("稀有",E92)))</formula>
    </cfRule>
  </conditionalFormatting>
  <conditionalFormatting sqref="E94">
    <cfRule type="containsText" dxfId="215" priority="216" operator="containsText" text="精良">
      <formula>NOT(ISERROR(SEARCH("精良",E94)))</formula>
    </cfRule>
    <cfRule type="containsText" dxfId="214" priority="217" operator="containsText" text="传说">
      <formula>NOT(ISERROR(SEARCH("传说",E94)))</formula>
    </cfRule>
    <cfRule type="containsText" dxfId="213" priority="218" operator="containsText" text="稀有">
      <formula>NOT(ISERROR(SEARCH("稀有",E94)))</formula>
    </cfRule>
    <cfRule type="containsText" dxfId="212" priority="219" operator="containsText" text="史诗">
      <formula>NOT(ISERROR(SEARCH("史诗",E94)))</formula>
    </cfRule>
    <cfRule type="containsText" dxfId="211" priority="220" operator="containsText" text="稀有">
      <formula>NOT(ISERROR(SEARCH("稀有",E94)))</formula>
    </cfRule>
  </conditionalFormatting>
  <conditionalFormatting sqref="E99">
    <cfRule type="containsText" dxfId="210" priority="211" operator="containsText" text="精良">
      <formula>NOT(ISERROR(SEARCH("精良",E99)))</formula>
    </cfRule>
    <cfRule type="containsText" dxfId="209" priority="212" operator="containsText" text="传说">
      <formula>NOT(ISERROR(SEARCH("传说",E99)))</formula>
    </cfRule>
    <cfRule type="containsText" dxfId="208" priority="213" operator="containsText" text="稀有">
      <formula>NOT(ISERROR(SEARCH("稀有",E99)))</formula>
    </cfRule>
    <cfRule type="containsText" dxfId="207" priority="214" operator="containsText" text="史诗">
      <formula>NOT(ISERROR(SEARCH("史诗",E99)))</formula>
    </cfRule>
    <cfRule type="containsText" dxfId="206" priority="215" operator="containsText" text="稀有">
      <formula>NOT(ISERROR(SEARCH("稀有",E99)))</formula>
    </cfRule>
  </conditionalFormatting>
  <conditionalFormatting sqref="E97:E98">
    <cfRule type="containsText" dxfId="205" priority="206" operator="containsText" text="精良">
      <formula>NOT(ISERROR(SEARCH("精良",E97)))</formula>
    </cfRule>
    <cfRule type="containsText" dxfId="204" priority="207" operator="containsText" text="传说">
      <formula>NOT(ISERROR(SEARCH("传说",E97)))</formula>
    </cfRule>
    <cfRule type="containsText" dxfId="203" priority="208" operator="containsText" text="稀有">
      <formula>NOT(ISERROR(SEARCH("稀有",E97)))</formula>
    </cfRule>
    <cfRule type="containsText" dxfId="202" priority="209" operator="containsText" text="史诗">
      <formula>NOT(ISERROR(SEARCH("史诗",E97)))</formula>
    </cfRule>
    <cfRule type="containsText" dxfId="201" priority="210" operator="containsText" text="稀有">
      <formula>NOT(ISERROR(SEARCH("稀有",E97)))</formula>
    </cfRule>
  </conditionalFormatting>
  <conditionalFormatting sqref="E102">
    <cfRule type="containsText" dxfId="200" priority="201" operator="containsText" text="精良">
      <formula>NOT(ISERROR(SEARCH("精良",E102)))</formula>
    </cfRule>
    <cfRule type="containsText" dxfId="199" priority="202" operator="containsText" text="传说">
      <formula>NOT(ISERROR(SEARCH("传说",E102)))</formula>
    </cfRule>
    <cfRule type="containsText" dxfId="198" priority="203" operator="containsText" text="稀有">
      <formula>NOT(ISERROR(SEARCH("稀有",E102)))</formula>
    </cfRule>
    <cfRule type="containsText" dxfId="197" priority="204" operator="containsText" text="史诗">
      <formula>NOT(ISERROR(SEARCH("史诗",E102)))</formula>
    </cfRule>
    <cfRule type="containsText" dxfId="196" priority="205" operator="containsText" text="稀有">
      <formula>NOT(ISERROR(SEARCH("稀有",E102)))</formula>
    </cfRule>
  </conditionalFormatting>
  <conditionalFormatting sqref="E103">
    <cfRule type="containsText" dxfId="195" priority="196" operator="containsText" text="精良">
      <formula>NOT(ISERROR(SEARCH("精良",E103)))</formula>
    </cfRule>
    <cfRule type="containsText" dxfId="194" priority="197" operator="containsText" text="传说">
      <formula>NOT(ISERROR(SEARCH("传说",E103)))</formula>
    </cfRule>
    <cfRule type="containsText" dxfId="193" priority="198" operator="containsText" text="稀有">
      <formula>NOT(ISERROR(SEARCH("稀有",E103)))</formula>
    </cfRule>
    <cfRule type="containsText" dxfId="192" priority="199" operator="containsText" text="史诗">
      <formula>NOT(ISERROR(SEARCH("史诗",E103)))</formula>
    </cfRule>
    <cfRule type="containsText" dxfId="191" priority="200" operator="containsText" text="稀有">
      <formula>NOT(ISERROR(SEARCH("稀有",E103)))</formula>
    </cfRule>
  </conditionalFormatting>
  <conditionalFormatting sqref="E106:E108">
    <cfRule type="containsText" dxfId="190" priority="191" operator="containsText" text="精良">
      <formula>NOT(ISERROR(SEARCH("精良",E106)))</formula>
    </cfRule>
    <cfRule type="containsText" dxfId="189" priority="192" operator="containsText" text="传说">
      <formula>NOT(ISERROR(SEARCH("传说",E106)))</formula>
    </cfRule>
    <cfRule type="containsText" dxfId="188" priority="193" operator="containsText" text="稀有">
      <formula>NOT(ISERROR(SEARCH("稀有",E106)))</formula>
    </cfRule>
    <cfRule type="containsText" dxfId="187" priority="194" operator="containsText" text="史诗">
      <formula>NOT(ISERROR(SEARCH("史诗",E106)))</formula>
    </cfRule>
    <cfRule type="containsText" dxfId="186" priority="195" operator="containsText" text="稀有">
      <formula>NOT(ISERROR(SEARCH("稀有",E106)))</formula>
    </cfRule>
  </conditionalFormatting>
  <conditionalFormatting sqref="E110">
    <cfRule type="containsText" dxfId="185" priority="186" operator="containsText" text="精良">
      <formula>NOT(ISERROR(SEARCH("精良",E110)))</formula>
    </cfRule>
    <cfRule type="containsText" dxfId="184" priority="187" operator="containsText" text="传说">
      <formula>NOT(ISERROR(SEARCH("传说",E110)))</formula>
    </cfRule>
    <cfRule type="containsText" dxfId="183" priority="188" operator="containsText" text="稀有">
      <formula>NOT(ISERROR(SEARCH("稀有",E110)))</formula>
    </cfRule>
    <cfRule type="containsText" dxfId="182" priority="189" operator="containsText" text="史诗">
      <formula>NOT(ISERROR(SEARCH("史诗",E110)))</formula>
    </cfRule>
    <cfRule type="containsText" dxfId="181" priority="190" operator="containsText" text="稀有">
      <formula>NOT(ISERROR(SEARCH("稀有",E110)))</formula>
    </cfRule>
  </conditionalFormatting>
  <conditionalFormatting sqref="E111">
    <cfRule type="containsText" dxfId="180" priority="181" operator="containsText" text="精良">
      <formula>NOT(ISERROR(SEARCH("精良",E111)))</formula>
    </cfRule>
    <cfRule type="containsText" dxfId="179" priority="182" operator="containsText" text="传说">
      <formula>NOT(ISERROR(SEARCH("传说",E111)))</formula>
    </cfRule>
    <cfRule type="containsText" dxfId="178" priority="183" operator="containsText" text="稀有">
      <formula>NOT(ISERROR(SEARCH("稀有",E111)))</formula>
    </cfRule>
    <cfRule type="containsText" dxfId="177" priority="184" operator="containsText" text="史诗">
      <formula>NOT(ISERROR(SEARCH("史诗",E111)))</formula>
    </cfRule>
    <cfRule type="containsText" dxfId="176" priority="185" operator="containsText" text="稀有">
      <formula>NOT(ISERROR(SEARCH("稀有",E111)))</formula>
    </cfRule>
  </conditionalFormatting>
  <conditionalFormatting sqref="E112">
    <cfRule type="containsText" dxfId="175" priority="176" operator="containsText" text="精良">
      <formula>NOT(ISERROR(SEARCH("精良",E112)))</formula>
    </cfRule>
    <cfRule type="containsText" dxfId="174" priority="177" operator="containsText" text="传说">
      <formula>NOT(ISERROR(SEARCH("传说",E112)))</formula>
    </cfRule>
    <cfRule type="containsText" dxfId="173" priority="178" operator="containsText" text="稀有">
      <formula>NOT(ISERROR(SEARCH("稀有",E112)))</formula>
    </cfRule>
    <cfRule type="containsText" dxfId="172" priority="179" operator="containsText" text="史诗">
      <formula>NOT(ISERROR(SEARCH("史诗",E112)))</formula>
    </cfRule>
    <cfRule type="containsText" dxfId="171" priority="180" operator="containsText" text="稀有">
      <formula>NOT(ISERROR(SEARCH("稀有",E112)))</formula>
    </cfRule>
  </conditionalFormatting>
  <conditionalFormatting sqref="E114">
    <cfRule type="containsText" dxfId="170" priority="171" operator="containsText" text="精良">
      <formula>NOT(ISERROR(SEARCH("精良",E114)))</formula>
    </cfRule>
    <cfRule type="containsText" dxfId="169" priority="172" operator="containsText" text="传说">
      <formula>NOT(ISERROR(SEARCH("传说",E114)))</formula>
    </cfRule>
    <cfRule type="containsText" dxfId="168" priority="173" operator="containsText" text="稀有">
      <formula>NOT(ISERROR(SEARCH("稀有",E114)))</formula>
    </cfRule>
    <cfRule type="containsText" dxfId="167" priority="174" operator="containsText" text="史诗">
      <formula>NOT(ISERROR(SEARCH("史诗",E114)))</formula>
    </cfRule>
    <cfRule type="containsText" dxfId="166" priority="175" operator="containsText" text="稀有">
      <formula>NOT(ISERROR(SEARCH("稀有",E114)))</formula>
    </cfRule>
  </conditionalFormatting>
  <conditionalFormatting sqref="E116">
    <cfRule type="containsText" dxfId="165" priority="166" operator="containsText" text="精良">
      <formula>NOT(ISERROR(SEARCH("精良",E116)))</formula>
    </cfRule>
    <cfRule type="containsText" dxfId="164" priority="167" operator="containsText" text="传说">
      <formula>NOT(ISERROR(SEARCH("传说",E116)))</formula>
    </cfRule>
    <cfRule type="containsText" dxfId="163" priority="168" operator="containsText" text="稀有">
      <formula>NOT(ISERROR(SEARCH("稀有",E116)))</formula>
    </cfRule>
    <cfRule type="containsText" dxfId="162" priority="169" operator="containsText" text="史诗">
      <formula>NOT(ISERROR(SEARCH("史诗",E116)))</formula>
    </cfRule>
    <cfRule type="containsText" dxfId="161" priority="170" operator="containsText" text="稀有">
      <formula>NOT(ISERROR(SEARCH("稀有",E116)))</formula>
    </cfRule>
  </conditionalFormatting>
  <conditionalFormatting sqref="E117">
    <cfRule type="containsText" dxfId="160" priority="161" operator="containsText" text="精良">
      <formula>NOT(ISERROR(SEARCH("精良",E117)))</formula>
    </cfRule>
    <cfRule type="containsText" dxfId="159" priority="162" operator="containsText" text="传说">
      <formula>NOT(ISERROR(SEARCH("传说",E117)))</formula>
    </cfRule>
    <cfRule type="containsText" dxfId="158" priority="163" operator="containsText" text="稀有">
      <formula>NOT(ISERROR(SEARCH("稀有",E117)))</formula>
    </cfRule>
    <cfRule type="containsText" dxfId="157" priority="164" operator="containsText" text="史诗">
      <formula>NOT(ISERROR(SEARCH("史诗",E117)))</formula>
    </cfRule>
    <cfRule type="containsText" dxfId="156" priority="165" operator="containsText" text="稀有">
      <formula>NOT(ISERROR(SEARCH("稀有",E117)))</formula>
    </cfRule>
  </conditionalFormatting>
  <conditionalFormatting sqref="E119">
    <cfRule type="containsText" dxfId="155" priority="156" operator="containsText" text="精良">
      <formula>NOT(ISERROR(SEARCH("精良",E119)))</formula>
    </cfRule>
    <cfRule type="containsText" dxfId="154" priority="157" operator="containsText" text="传说">
      <formula>NOT(ISERROR(SEARCH("传说",E119)))</formula>
    </cfRule>
    <cfRule type="containsText" dxfId="153" priority="158" operator="containsText" text="稀有">
      <formula>NOT(ISERROR(SEARCH("稀有",E119)))</formula>
    </cfRule>
    <cfRule type="containsText" dxfId="152" priority="159" operator="containsText" text="史诗">
      <formula>NOT(ISERROR(SEARCH("史诗",E119)))</formula>
    </cfRule>
    <cfRule type="containsText" dxfId="151" priority="160" operator="containsText" text="稀有">
      <formula>NOT(ISERROR(SEARCH("稀有",E119)))</formula>
    </cfRule>
  </conditionalFormatting>
  <conditionalFormatting sqref="E125">
    <cfRule type="containsText" dxfId="150" priority="151" operator="containsText" text="精良">
      <formula>NOT(ISERROR(SEARCH("精良",E125)))</formula>
    </cfRule>
    <cfRule type="containsText" dxfId="149" priority="152" operator="containsText" text="传说">
      <formula>NOT(ISERROR(SEARCH("传说",E125)))</formula>
    </cfRule>
    <cfRule type="containsText" dxfId="148" priority="153" operator="containsText" text="稀有">
      <formula>NOT(ISERROR(SEARCH("稀有",E125)))</formula>
    </cfRule>
    <cfRule type="containsText" dxfId="147" priority="154" operator="containsText" text="史诗">
      <formula>NOT(ISERROR(SEARCH("史诗",E125)))</formula>
    </cfRule>
    <cfRule type="containsText" dxfId="146" priority="155" operator="containsText" text="稀有">
      <formula>NOT(ISERROR(SEARCH("稀有",E125)))</formula>
    </cfRule>
  </conditionalFormatting>
  <conditionalFormatting sqref="E131">
    <cfRule type="containsText" dxfId="145" priority="146" operator="containsText" text="精良">
      <formula>NOT(ISERROR(SEARCH("精良",E131)))</formula>
    </cfRule>
    <cfRule type="containsText" dxfId="144" priority="147" operator="containsText" text="传说">
      <formula>NOT(ISERROR(SEARCH("传说",E131)))</formula>
    </cfRule>
    <cfRule type="containsText" dxfId="143" priority="148" operator="containsText" text="稀有">
      <formula>NOT(ISERROR(SEARCH("稀有",E131)))</formula>
    </cfRule>
    <cfRule type="containsText" dxfId="142" priority="149" operator="containsText" text="史诗">
      <formula>NOT(ISERROR(SEARCH("史诗",E131)))</formula>
    </cfRule>
    <cfRule type="containsText" dxfId="141" priority="150" operator="containsText" text="稀有">
      <formula>NOT(ISERROR(SEARCH("稀有",E131)))</formula>
    </cfRule>
  </conditionalFormatting>
  <conditionalFormatting sqref="E132:E133">
    <cfRule type="containsText" dxfId="140" priority="141" operator="containsText" text="精良">
      <formula>NOT(ISERROR(SEARCH("精良",E132)))</formula>
    </cfRule>
    <cfRule type="containsText" dxfId="139" priority="142" operator="containsText" text="传说">
      <formula>NOT(ISERROR(SEARCH("传说",E132)))</formula>
    </cfRule>
    <cfRule type="containsText" dxfId="138" priority="143" operator="containsText" text="稀有">
      <formula>NOT(ISERROR(SEARCH("稀有",E132)))</formula>
    </cfRule>
    <cfRule type="containsText" dxfId="137" priority="144" operator="containsText" text="史诗">
      <formula>NOT(ISERROR(SEARCH("史诗",E132)))</formula>
    </cfRule>
    <cfRule type="containsText" dxfId="136" priority="145" operator="containsText" text="稀有">
      <formula>NOT(ISERROR(SEARCH("稀有",E132)))</formula>
    </cfRule>
  </conditionalFormatting>
  <conditionalFormatting sqref="E135:E139">
    <cfRule type="containsText" dxfId="135" priority="136" operator="containsText" text="精良">
      <formula>NOT(ISERROR(SEARCH("精良",E135)))</formula>
    </cfRule>
    <cfRule type="containsText" dxfId="134" priority="137" operator="containsText" text="传说">
      <formula>NOT(ISERROR(SEARCH("传说",E135)))</formula>
    </cfRule>
    <cfRule type="containsText" dxfId="133" priority="138" operator="containsText" text="稀有">
      <formula>NOT(ISERROR(SEARCH("稀有",E135)))</formula>
    </cfRule>
    <cfRule type="containsText" dxfId="132" priority="139" operator="containsText" text="史诗">
      <formula>NOT(ISERROR(SEARCH("史诗",E135)))</formula>
    </cfRule>
    <cfRule type="containsText" dxfId="131" priority="140" operator="containsText" text="稀有">
      <formula>NOT(ISERROR(SEARCH("稀有",E135)))</formula>
    </cfRule>
  </conditionalFormatting>
  <conditionalFormatting sqref="E142">
    <cfRule type="containsText" dxfId="130" priority="131" operator="containsText" text="精良">
      <formula>NOT(ISERROR(SEARCH("精良",E142)))</formula>
    </cfRule>
    <cfRule type="containsText" dxfId="129" priority="132" operator="containsText" text="传说">
      <formula>NOT(ISERROR(SEARCH("传说",E142)))</formula>
    </cfRule>
    <cfRule type="containsText" dxfId="128" priority="133" operator="containsText" text="稀有">
      <formula>NOT(ISERROR(SEARCH("稀有",E142)))</formula>
    </cfRule>
    <cfRule type="containsText" dxfId="127" priority="134" operator="containsText" text="史诗">
      <formula>NOT(ISERROR(SEARCH("史诗",E142)))</formula>
    </cfRule>
    <cfRule type="containsText" dxfId="126" priority="135" operator="containsText" text="稀有">
      <formula>NOT(ISERROR(SEARCH("稀有",E142)))</formula>
    </cfRule>
  </conditionalFormatting>
  <conditionalFormatting sqref="E145">
    <cfRule type="containsText" dxfId="125" priority="126" operator="containsText" text="精良">
      <formula>NOT(ISERROR(SEARCH("精良",E145)))</formula>
    </cfRule>
    <cfRule type="containsText" dxfId="124" priority="127" operator="containsText" text="传说">
      <formula>NOT(ISERROR(SEARCH("传说",E145)))</formula>
    </cfRule>
    <cfRule type="containsText" dxfId="123" priority="128" operator="containsText" text="稀有">
      <formula>NOT(ISERROR(SEARCH("稀有",E145)))</formula>
    </cfRule>
    <cfRule type="containsText" dxfId="122" priority="129" operator="containsText" text="史诗">
      <formula>NOT(ISERROR(SEARCH("史诗",E145)))</formula>
    </cfRule>
    <cfRule type="containsText" dxfId="121" priority="130" operator="containsText" text="稀有">
      <formula>NOT(ISERROR(SEARCH("稀有",E145)))</formula>
    </cfRule>
  </conditionalFormatting>
  <conditionalFormatting sqref="E152">
    <cfRule type="containsText" dxfId="120" priority="121" operator="containsText" text="精良">
      <formula>NOT(ISERROR(SEARCH("精良",E152)))</formula>
    </cfRule>
    <cfRule type="containsText" dxfId="119" priority="122" operator="containsText" text="传说">
      <formula>NOT(ISERROR(SEARCH("传说",E152)))</formula>
    </cfRule>
    <cfRule type="containsText" dxfId="118" priority="123" operator="containsText" text="稀有">
      <formula>NOT(ISERROR(SEARCH("稀有",E152)))</formula>
    </cfRule>
    <cfRule type="containsText" dxfId="117" priority="124" operator="containsText" text="史诗">
      <formula>NOT(ISERROR(SEARCH("史诗",E152)))</formula>
    </cfRule>
    <cfRule type="containsText" dxfId="116" priority="125" operator="containsText" text="稀有">
      <formula>NOT(ISERROR(SEARCH("稀有",E152)))</formula>
    </cfRule>
  </conditionalFormatting>
  <conditionalFormatting sqref="E153">
    <cfRule type="containsText" dxfId="115" priority="116" operator="containsText" text="精良">
      <formula>NOT(ISERROR(SEARCH("精良",E153)))</formula>
    </cfRule>
    <cfRule type="containsText" dxfId="114" priority="117" operator="containsText" text="传说">
      <formula>NOT(ISERROR(SEARCH("传说",E153)))</formula>
    </cfRule>
    <cfRule type="containsText" dxfId="113" priority="118" operator="containsText" text="稀有">
      <formula>NOT(ISERROR(SEARCH("稀有",E153)))</formula>
    </cfRule>
    <cfRule type="containsText" dxfId="112" priority="119" operator="containsText" text="史诗">
      <formula>NOT(ISERROR(SEARCH("史诗",E153)))</formula>
    </cfRule>
    <cfRule type="containsText" dxfId="111" priority="120" operator="containsText" text="稀有">
      <formula>NOT(ISERROR(SEARCH("稀有",E153)))</formula>
    </cfRule>
  </conditionalFormatting>
  <conditionalFormatting sqref="E170">
    <cfRule type="containsText" dxfId="110" priority="111" operator="containsText" text="精良">
      <formula>NOT(ISERROR(SEARCH("精良",E170)))</formula>
    </cfRule>
    <cfRule type="containsText" dxfId="109" priority="112" operator="containsText" text="传说">
      <formula>NOT(ISERROR(SEARCH("传说",E170)))</formula>
    </cfRule>
    <cfRule type="containsText" dxfId="108" priority="113" operator="containsText" text="稀有">
      <formula>NOT(ISERROR(SEARCH("稀有",E170)))</formula>
    </cfRule>
    <cfRule type="containsText" dxfId="107" priority="114" operator="containsText" text="史诗">
      <formula>NOT(ISERROR(SEARCH("史诗",E170)))</formula>
    </cfRule>
    <cfRule type="containsText" dxfId="106" priority="115" operator="containsText" text="稀有">
      <formula>NOT(ISERROR(SEARCH("稀有",E170)))</formula>
    </cfRule>
  </conditionalFormatting>
  <conditionalFormatting sqref="E196">
    <cfRule type="containsText" dxfId="105" priority="106" operator="containsText" text="精良">
      <formula>NOT(ISERROR(SEARCH("精良",E196)))</formula>
    </cfRule>
    <cfRule type="containsText" dxfId="104" priority="107" operator="containsText" text="传说">
      <formula>NOT(ISERROR(SEARCH("传说",E196)))</formula>
    </cfRule>
    <cfRule type="containsText" dxfId="103" priority="108" operator="containsText" text="稀有">
      <formula>NOT(ISERROR(SEARCH("稀有",E196)))</formula>
    </cfRule>
    <cfRule type="containsText" dxfId="102" priority="109" operator="containsText" text="史诗">
      <formula>NOT(ISERROR(SEARCH("史诗",E196)))</formula>
    </cfRule>
    <cfRule type="containsText" dxfId="101" priority="110" operator="containsText" text="稀有">
      <formula>NOT(ISERROR(SEARCH("稀有",E196)))</formula>
    </cfRule>
  </conditionalFormatting>
  <conditionalFormatting sqref="E197">
    <cfRule type="containsText" dxfId="100" priority="101" operator="containsText" text="精良">
      <formula>NOT(ISERROR(SEARCH("精良",E197)))</formula>
    </cfRule>
    <cfRule type="containsText" dxfId="99" priority="102" operator="containsText" text="传说">
      <formula>NOT(ISERROR(SEARCH("传说",E197)))</formula>
    </cfRule>
    <cfRule type="containsText" dxfId="98" priority="103" operator="containsText" text="稀有">
      <formula>NOT(ISERROR(SEARCH("稀有",E197)))</formula>
    </cfRule>
    <cfRule type="containsText" dxfId="97" priority="104" operator="containsText" text="史诗">
      <formula>NOT(ISERROR(SEARCH("史诗",E197)))</formula>
    </cfRule>
    <cfRule type="containsText" dxfId="96" priority="105" operator="containsText" text="稀有">
      <formula>NOT(ISERROR(SEARCH("稀有",E197)))</formula>
    </cfRule>
  </conditionalFormatting>
  <conditionalFormatting sqref="E198">
    <cfRule type="containsText" dxfId="95" priority="96" operator="containsText" text="精良">
      <formula>NOT(ISERROR(SEARCH("精良",E198)))</formula>
    </cfRule>
    <cfRule type="containsText" dxfId="94" priority="97" operator="containsText" text="传说">
      <formula>NOT(ISERROR(SEARCH("传说",E198)))</formula>
    </cfRule>
    <cfRule type="containsText" dxfId="93" priority="98" operator="containsText" text="稀有">
      <formula>NOT(ISERROR(SEARCH("稀有",E198)))</formula>
    </cfRule>
    <cfRule type="containsText" dxfId="92" priority="99" operator="containsText" text="史诗">
      <formula>NOT(ISERROR(SEARCH("史诗",E198)))</formula>
    </cfRule>
    <cfRule type="containsText" dxfId="91" priority="100" operator="containsText" text="稀有">
      <formula>NOT(ISERROR(SEARCH("稀有",E198)))</formula>
    </cfRule>
  </conditionalFormatting>
  <conditionalFormatting sqref="E199">
    <cfRule type="containsText" dxfId="90" priority="86" operator="containsText" text="精良">
      <formula>NOT(ISERROR(SEARCH("精良",E199)))</formula>
    </cfRule>
    <cfRule type="containsText" dxfId="89" priority="87" operator="containsText" text="传说">
      <formula>NOT(ISERROR(SEARCH("传说",E199)))</formula>
    </cfRule>
    <cfRule type="containsText" dxfId="88" priority="88" operator="containsText" text="稀有">
      <formula>NOT(ISERROR(SEARCH("稀有",E199)))</formula>
    </cfRule>
    <cfRule type="containsText" dxfId="87" priority="89" operator="containsText" text="史诗">
      <formula>NOT(ISERROR(SEARCH("史诗",E199)))</formula>
    </cfRule>
    <cfRule type="containsText" dxfId="86" priority="90" operator="containsText" text="稀有">
      <formula>NOT(ISERROR(SEARCH("稀有",E199)))</formula>
    </cfRule>
  </conditionalFormatting>
  <conditionalFormatting sqref="E201">
    <cfRule type="containsText" dxfId="85" priority="81" operator="containsText" text="精良">
      <formula>NOT(ISERROR(SEARCH("精良",E201)))</formula>
    </cfRule>
    <cfRule type="containsText" dxfId="84" priority="82" operator="containsText" text="传说">
      <formula>NOT(ISERROR(SEARCH("传说",E201)))</formula>
    </cfRule>
    <cfRule type="containsText" dxfId="83" priority="83" operator="containsText" text="稀有">
      <formula>NOT(ISERROR(SEARCH("稀有",E201)))</formula>
    </cfRule>
    <cfRule type="containsText" dxfId="82" priority="84" operator="containsText" text="史诗">
      <formula>NOT(ISERROR(SEARCH("史诗",E201)))</formula>
    </cfRule>
    <cfRule type="containsText" dxfId="81" priority="85" operator="containsText" text="稀有">
      <formula>NOT(ISERROR(SEARCH("稀有",E201)))</formula>
    </cfRule>
  </conditionalFormatting>
  <conditionalFormatting sqref="E202:E204">
    <cfRule type="containsText" dxfId="80" priority="76" operator="containsText" text="精良">
      <formula>NOT(ISERROR(SEARCH("精良",E202)))</formula>
    </cfRule>
    <cfRule type="containsText" dxfId="79" priority="77" operator="containsText" text="传说">
      <formula>NOT(ISERROR(SEARCH("传说",E202)))</formula>
    </cfRule>
    <cfRule type="containsText" dxfId="78" priority="78" operator="containsText" text="稀有">
      <formula>NOT(ISERROR(SEARCH("稀有",E202)))</formula>
    </cfRule>
    <cfRule type="containsText" dxfId="77" priority="79" operator="containsText" text="史诗">
      <formula>NOT(ISERROR(SEARCH("史诗",E202)))</formula>
    </cfRule>
    <cfRule type="containsText" dxfId="76" priority="80" operator="containsText" text="稀有">
      <formula>NOT(ISERROR(SEARCH("稀有",E202)))</formula>
    </cfRule>
  </conditionalFormatting>
  <conditionalFormatting sqref="E216">
    <cfRule type="containsText" dxfId="75" priority="46" operator="containsText" text="精良">
      <formula>NOT(ISERROR(SEARCH("精良",E216)))</formula>
    </cfRule>
    <cfRule type="containsText" dxfId="74" priority="47" operator="containsText" text="传说">
      <formula>NOT(ISERROR(SEARCH("传说",E216)))</formula>
    </cfRule>
    <cfRule type="containsText" dxfId="73" priority="48" operator="containsText" text="稀有">
      <formula>NOT(ISERROR(SEARCH("稀有",E216)))</formula>
    </cfRule>
    <cfRule type="containsText" dxfId="72" priority="49" operator="containsText" text="史诗">
      <formula>NOT(ISERROR(SEARCH("史诗",E216)))</formula>
    </cfRule>
    <cfRule type="containsText" dxfId="71" priority="50" operator="containsText" text="稀有">
      <formula>NOT(ISERROR(SEARCH("稀有",E216)))</formula>
    </cfRule>
  </conditionalFormatting>
  <conditionalFormatting sqref="E228:E229">
    <cfRule type="containsText" dxfId="70" priority="36" operator="containsText" text="精良">
      <formula>NOT(ISERROR(SEARCH("精良",E228)))</formula>
    </cfRule>
    <cfRule type="containsText" dxfId="69" priority="37" operator="containsText" text="传说">
      <formula>NOT(ISERROR(SEARCH("传说",E228)))</formula>
    </cfRule>
    <cfRule type="containsText" dxfId="68" priority="38" operator="containsText" text="稀有">
      <formula>NOT(ISERROR(SEARCH("稀有",E228)))</formula>
    </cfRule>
    <cfRule type="containsText" dxfId="67" priority="39" operator="containsText" text="史诗">
      <formula>NOT(ISERROR(SEARCH("史诗",E228)))</formula>
    </cfRule>
    <cfRule type="containsText" dxfId="66" priority="40" operator="containsText" text="稀有">
      <formula>NOT(ISERROR(SEARCH("稀有",E228)))</formula>
    </cfRule>
  </conditionalFormatting>
  <conditionalFormatting sqref="E233:E235">
    <cfRule type="containsText" dxfId="65" priority="31" operator="containsText" text="精良">
      <formula>NOT(ISERROR(SEARCH("精良",E233)))</formula>
    </cfRule>
    <cfRule type="containsText" dxfId="64" priority="32" operator="containsText" text="传说">
      <formula>NOT(ISERROR(SEARCH("传说",E233)))</formula>
    </cfRule>
    <cfRule type="containsText" dxfId="63" priority="33" operator="containsText" text="稀有">
      <formula>NOT(ISERROR(SEARCH("稀有",E233)))</formula>
    </cfRule>
    <cfRule type="containsText" dxfId="62" priority="34" operator="containsText" text="史诗">
      <formula>NOT(ISERROR(SEARCH("史诗",E233)))</formula>
    </cfRule>
    <cfRule type="containsText" dxfId="61" priority="35" operator="containsText" text="稀有">
      <formula>NOT(ISERROR(SEARCH("稀有",E233)))</formula>
    </cfRule>
  </conditionalFormatting>
  <conditionalFormatting sqref="E240:E242">
    <cfRule type="containsText" dxfId="60" priority="26" operator="containsText" text="精良">
      <formula>NOT(ISERROR(SEARCH("精良",E240)))</formula>
    </cfRule>
    <cfRule type="containsText" dxfId="59" priority="27" operator="containsText" text="传说">
      <formula>NOT(ISERROR(SEARCH("传说",E240)))</formula>
    </cfRule>
    <cfRule type="containsText" dxfId="58" priority="28" operator="containsText" text="稀有">
      <formula>NOT(ISERROR(SEARCH("稀有",E240)))</formula>
    </cfRule>
    <cfRule type="containsText" dxfId="57" priority="29" operator="containsText" text="史诗">
      <formula>NOT(ISERROR(SEARCH("史诗",E240)))</formula>
    </cfRule>
    <cfRule type="containsText" dxfId="56" priority="30" operator="containsText" text="稀有">
      <formula>NOT(ISERROR(SEARCH("稀有",E240)))</formula>
    </cfRule>
  </conditionalFormatting>
  <conditionalFormatting sqref="E244">
    <cfRule type="containsText" dxfId="55" priority="21" operator="containsText" text="精良">
      <formula>NOT(ISERROR(SEARCH("精良",E244)))</formula>
    </cfRule>
    <cfRule type="containsText" dxfId="54" priority="22" operator="containsText" text="传说">
      <formula>NOT(ISERROR(SEARCH("传说",E244)))</formula>
    </cfRule>
    <cfRule type="containsText" dxfId="53" priority="23" operator="containsText" text="稀有">
      <formula>NOT(ISERROR(SEARCH("稀有",E244)))</formula>
    </cfRule>
    <cfRule type="containsText" dxfId="52" priority="24" operator="containsText" text="史诗">
      <formula>NOT(ISERROR(SEARCH("史诗",E244)))</formula>
    </cfRule>
    <cfRule type="containsText" dxfId="51" priority="25" operator="containsText" text="稀有">
      <formula>NOT(ISERROR(SEARCH("稀有",E244)))</formula>
    </cfRule>
  </conditionalFormatting>
  <conditionalFormatting sqref="E246:E248">
    <cfRule type="containsText" dxfId="50" priority="16" operator="containsText" text="精良">
      <formula>NOT(ISERROR(SEARCH("精良",E246)))</formula>
    </cfRule>
    <cfRule type="containsText" dxfId="49" priority="17" operator="containsText" text="传说">
      <formula>NOT(ISERROR(SEARCH("传说",E246)))</formula>
    </cfRule>
    <cfRule type="containsText" dxfId="48" priority="18" operator="containsText" text="稀有">
      <formula>NOT(ISERROR(SEARCH("稀有",E246)))</formula>
    </cfRule>
    <cfRule type="containsText" dxfId="47" priority="19" operator="containsText" text="史诗">
      <formula>NOT(ISERROR(SEARCH("史诗",E246)))</formula>
    </cfRule>
    <cfRule type="containsText" dxfId="46" priority="20" operator="containsText" text="稀有">
      <formula>NOT(ISERROR(SEARCH("稀有",E246)))</formula>
    </cfRule>
  </conditionalFormatting>
  <conditionalFormatting sqref="E249">
    <cfRule type="containsText" dxfId="45" priority="11" operator="containsText" text="精良">
      <formula>NOT(ISERROR(SEARCH("精良",E249)))</formula>
    </cfRule>
    <cfRule type="containsText" dxfId="44" priority="12" operator="containsText" text="传说">
      <formula>NOT(ISERROR(SEARCH("传说",E249)))</formula>
    </cfRule>
    <cfRule type="containsText" dxfId="43" priority="13" operator="containsText" text="稀有">
      <formula>NOT(ISERROR(SEARCH("稀有",E249)))</formula>
    </cfRule>
    <cfRule type="containsText" dxfId="42" priority="14" operator="containsText" text="史诗">
      <formula>NOT(ISERROR(SEARCH("史诗",E249)))</formula>
    </cfRule>
    <cfRule type="containsText" dxfId="41" priority="15" operator="containsText" text="稀有">
      <formula>NOT(ISERROR(SEARCH("稀有",E249)))</formula>
    </cfRule>
  </conditionalFormatting>
  <conditionalFormatting sqref="E252:E256 E258:E259">
    <cfRule type="containsText" dxfId="40" priority="6" operator="containsText" text="精良">
      <formula>NOT(ISERROR(SEARCH("精良",E252)))</formula>
    </cfRule>
    <cfRule type="containsText" dxfId="39" priority="7" operator="containsText" text="传说">
      <formula>NOT(ISERROR(SEARCH("传说",E252)))</formula>
    </cfRule>
    <cfRule type="containsText" dxfId="38" priority="8" operator="containsText" text="稀有">
      <formula>NOT(ISERROR(SEARCH("稀有",E252)))</formula>
    </cfRule>
    <cfRule type="containsText" dxfId="37" priority="9" operator="containsText" text="史诗">
      <formula>NOT(ISERROR(SEARCH("史诗",E252)))</formula>
    </cfRule>
    <cfRule type="containsText" dxfId="36" priority="10" operator="containsText" text="稀有">
      <formula>NOT(ISERROR(SEARCH("稀有",E252)))</formula>
    </cfRule>
  </conditionalFormatting>
  <dataValidations count="3">
    <dataValidation type="list" allowBlank="1" showInputMessage="1" showErrorMessage="1" sqref="E2:E272" xr:uid="{E2062A1D-6772-4EC8-AC7C-07416BAAA7B4}">
      <formula1>"传说,史诗,稀有,精良,普通,未测试"</formula1>
    </dataValidation>
    <dataValidation type="list" allowBlank="1" showInputMessage="1" showErrorMessage="1" sqref="F2:F272" xr:uid="{C2F89987-6A49-48D3-9E10-BECFA303A31C}">
      <formula1>"不朽,"</formula1>
    </dataValidation>
    <dataValidation type="list" allowBlank="1" showInputMessage="1" showErrorMessage="1" sqref="C2:C272" xr:uid="{462D31B2-8E7D-4A39-B604-7E098A7C559A}">
      <formula1>"动能,技术,智能,近战"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workbookViewId="0">
      <selection activeCell="H18" sqref="H18"/>
    </sheetView>
  </sheetViews>
  <sheetFormatPr defaultRowHeight="14.25" x14ac:dyDescent="0.2"/>
  <cols>
    <col min="1" max="2" width="9" style="1"/>
    <col min="3" max="4" width="11.25" style="1" customWidth="1"/>
    <col min="5" max="7" width="13.625" style="1" customWidth="1"/>
    <col min="8" max="8" width="46.875" bestFit="1" customWidth="1"/>
    <col min="9" max="9" width="46.875" customWidth="1"/>
    <col min="11" max="11" width="13" bestFit="1" customWidth="1"/>
    <col min="12" max="12" width="18.875" bestFit="1" customWidth="1"/>
    <col min="13" max="13" width="34.125" bestFit="1" customWidth="1"/>
  </cols>
  <sheetData>
    <row r="1" spans="1:13" ht="30" customHeight="1" x14ac:dyDescent="0.2">
      <c r="A1" s="9" t="s">
        <v>0</v>
      </c>
      <c r="B1" s="9" t="s">
        <v>7</v>
      </c>
      <c r="C1" s="9" t="s">
        <v>2</v>
      </c>
      <c r="D1" s="9" t="s">
        <v>12</v>
      </c>
      <c r="E1" s="9" t="s">
        <v>3</v>
      </c>
      <c r="F1" s="9" t="s">
        <v>4</v>
      </c>
      <c r="G1" s="9" t="s">
        <v>5</v>
      </c>
      <c r="H1" s="9" t="s">
        <v>117</v>
      </c>
      <c r="I1" s="10" t="s">
        <v>9</v>
      </c>
      <c r="K1" s="12" t="s">
        <v>121</v>
      </c>
      <c r="L1" s="12" t="s">
        <v>120</v>
      </c>
      <c r="M1" s="12" t="s">
        <v>122</v>
      </c>
    </row>
    <row r="2" spans="1:13" x14ac:dyDescent="0.2">
      <c r="A2" s="1" t="s">
        <v>1</v>
      </c>
      <c r="B2" s="1" t="s">
        <v>8</v>
      </c>
      <c r="C2" s="1" t="s">
        <v>6</v>
      </c>
      <c r="E2" s="1" t="str">
        <f>MID(I2,FIND("X=",I2)+2,FIND(",Y=",I2)-FIND("X=",I2)-2)</f>
        <v>-712.951233</v>
      </c>
      <c r="F2" s="1" t="str">
        <f>MID(I2,FIND("Y=",I2)+2,FIND(",Z=",I2)-FIND("Y=",I2)-2)</f>
        <v>871.951782</v>
      </c>
      <c r="G2" s="1" t="str">
        <f>MID(I2,FIND("Z=",I2)+2,99)</f>
        <v>13.782422</v>
      </c>
      <c r="H2" t="str">
        <f>"player.teleport("&amp;E2&amp;","&amp;F2&amp;","&amp;G2&amp;")"</f>
        <v>player.teleport(-712.951233,871.951782,13.782422)</v>
      </c>
      <c r="I2" s="11" t="s">
        <v>112</v>
      </c>
      <c r="K2" t="s">
        <v>118</v>
      </c>
      <c r="L2" t="s">
        <v>119</v>
      </c>
      <c r="M2" t="s">
        <v>123</v>
      </c>
    </row>
    <row r="3" spans="1:13" x14ac:dyDescent="0.2">
      <c r="A3" s="1" t="s">
        <v>1</v>
      </c>
      <c r="B3" s="1" t="s">
        <v>8</v>
      </c>
      <c r="C3" s="1" t="s">
        <v>6</v>
      </c>
      <c r="D3" s="1" t="s">
        <v>11</v>
      </c>
      <c r="E3" s="1" t="str">
        <f>MID(I3,FIND("X=",I3)+2,FIND(",Y=",I3)-FIND("X=",I3)-2)</f>
        <v>-575.400513</v>
      </c>
      <c r="F3" s="1" t="str">
        <f>MID(I3,FIND("Y=",I3)+2,FIND(",Z=",I3)-FIND("Y=",I3)-2)</f>
        <v>801.178406</v>
      </c>
      <c r="G3" s="1" t="str">
        <f>MID(I3,FIND("Z=",I3)+2,99)</f>
        <v>26.700466</v>
      </c>
      <c r="H3" t="str">
        <f>"player.teleport("&amp;E3&amp;","&amp;F3&amp;","&amp;G3&amp;")"</f>
        <v>player.teleport(-575.400513,801.178406,26.700466)</v>
      </c>
      <c r="I3" s="11" t="s">
        <v>10</v>
      </c>
    </row>
  </sheetData>
  <phoneticPr fontId="1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BFF91-F7A8-4CF7-9A1A-72214CC88BD9}">
  <dimension ref="A1:G219"/>
  <sheetViews>
    <sheetView zoomScaleNormal="100" workbookViewId="0">
      <selection activeCell="F7" sqref="F7"/>
    </sheetView>
  </sheetViews>
  <sheetFormatPr defaultRowHeight="16.5" x14ac:dyDescent="0.3"/>
  <cols>
    <col min="1" max="1" width="41.75" style="3" bestFit="1" customWidth="1"/>
    <col min="2" max="2" width="13.25" style="3" bestFit="1" customWidth="1"/>
    <col min="3" max="3" width="15.375" style="3" bestFit="1" customWidth="1"/>
    <col min="4" max="4" width="9.5" style="3" bestFit="1" customWidth="1"/>
    <col min="5" max="5" width="67.875" style="2" bestFit="1" customWidth="1"/>
    <col min="6" max="6" width="39.375" style="5" bestFit="1" customWidth="1"/>
    <col min="7" max="16384" width="9" style="2"/>
  </cols>
  <sheetData>
    <row r="1" spans="1:7" s="8" customFormat="1" ht="30" customHeight="1" x14ac:dyDescent="0.2">
      <c r="A1" s="6" t="s">
        <v>12</v>
      </c>
      <c r="B1" s="6" t="s">
        <v>2450</v>
      </c>
      <c r="C1" s="6" t="s">
        <v>0</v>
      </c>
      <c r="D1" s="6" t="s">
        <v>46</v>
      </c>
      <c r="E1" s="6" t="s">
        <v>116</v>
      </c>
      <c r="F1" s="7" t="s">
        <v>113</v>
      </c>
      <c r="G1" s="6" t="s">
        <v>2312</v>
      </c>
    </row>
    <row r="2" spans="1:7" x14ac:dyDescent="0.3">
      <c r="E2" s="2" t="str">
        <f t="shared" ref="E2:E14" si="0">"player.inventory.addItem("&amp;F2&amp;",1)"</f>
        <v>player.inventory.addItem(Items.AnimalsStrongArmsBattery1,1)</v>
      </c>
      <c r="F2" s="5" t="s">
        <v>1272</v>
      </c>
      <c r="G2" s="3"/>
    </row>
    <row r="3" spans="1:7" x14ac:dyDescent="0.3">
      <c r="E3" s="2" t="str">
        <f t="shared" si="0"/>
        <v>player.inventory.addItem(Items.AnimalsStrongArmsKnuckles1,1)</v>
      </c>
      <c r="F3" s="5" t="s">
        <v>1273</v>
      </c>
      <c r="G3" s="3"/>
    </row>
    <row r="4" spans="1:7" x14ac:dyDescent="0.3">
      <c r="E4" s="2" t="str">
        <f t="shared" si="0"/>
        <v>player.inventory.addItem(Items.ArasakaEpicMKIII,1)</v>
      </c>
      <c r="F4" s="5" t="s">
        <v>1274</v>
      </c>
      <c r="G4" s="3"/>
    </row>
    <row r="5" spans="1:7" x14ac:dyDescent="0.3">
      <c r="E5" s="2" t="str">
        <f t="shared" si="0"/>
        <v>player.inventory.addItem(Items.ArasakaLegendaryMKIV,1)</v>
      </c>
      <c r="F5" s="5" t="s">
        <v>1275</v>
      </c>
      <c r="G5" s="3"/>
    </row>
    <row r="6" spans="1:7" x14ac:dyDescent="0.3">
      <c r="E6" s="2" t="str">
        <f t="shared" si="0"/>
        <v>player.inventory.addItem(Items.BioConductorsEpic,1)</v>
      </c>
      <c r="F6" s="5" t="s">
        <v>1276</v>
      </c>
      <c r="G6" s="3"/>
    </row>
    <row r="7" spans="1:7" x14ac:dyDescent="0.3">
      <c r="E7" s="2" t="str">
        <f t="shared" si="0"/>
        <v>player.inventory.addItem(Items.BioConductorsLegendary,1)</v>
      </c>
      <c r="F7" s="5" t="s">
        <v>1277</v>
      </c>
      <c r="G7" s="3"/>
    </row>
    <row r="8" spans="1:7" x14ac:dyDescent="0.3">
      <c r="E8" s="2" t="str">
        <f t="shared" si="0"/>
        <v>player.inventory.addItem(Items.BioConductorsRare,1)</v>
      </c>
      <c r="F8" s="5" t="s">
        <v>1278</v>
      </c>
      <c r="G8" s="3"/>
    </row>
    <row r="9" spans="1:7" x14ac:dyDescent="0.3">
      <c r="E9" s="2" t="str">
        <f t="shared" si="0"/>
        <v>player.inventory.addItem(Items.BioDyneRareMKII,1)</v>
      </c>
      <c r="F9" s="5" t="s">
        <v>1279</v>
      </c>
      <c r="G9" s="3"/>
    </row>
    <row r="10" spans="1:7" x14ac:dyDescent="0.3">
      <c r="E10" s="2" t="str">
        <f t="shared" si="0"/>
        <v>player.inventory.addItem(Items.BioDyneUncommonMKI,1)</v>
      </c>
      <c r="F10" s="5" t="s">
        <v>1280</v>
      </c>
      <c r="G10" s="3"/>
    </row>
    <row r="11" spans="1:7" x14ac:dyDescent="0.3">
      <c r="E11" s="2" t="str">
        <f t="shared" si="0"/>
        <v>player.inventory.addItem(Items.BiotechEpicMKIII,1)</v>
      </c>
      <c r="F11" s="5" t="s">
        <v>1281</v>
      </c>
      <c r="G11" s="3"/>
    </row>
    <row r="12" spans="1:7" x14ac:dyDescent="0.3">
      <c r="E12" s="2" t="str">
        <f t="shared" si="0"/>
        <v>player.inventory.addItem(Items.BiotechRareMKII,1)</v>
      </c>
      <c r="F12" s="5" t="s">
        <v>1282</v>
      </c>
      <c r="G12" s="3"/>
    </row>
    <row r="13" spans="1:7" x14ac:dyDescent="0.3">
      <c r="E13" s="2" t="str">
        <f t="shared" si="0"/>
        <v>player.inventory.addItem(Items.BiotechUncommonMKI,1)</v>
      </c>
      <c r="F13" s="5" t="s">
        <v>1283</v>
      </c>
      <c r="G13" s="3"/>
    </row>
    <row r="14" spans="1:7" x14ac:dyDescent="0.3">
      <c r="E14" s="2" t="str">
        <f t="shared" si="0"/>
        <v>player.inventory.addItem(Items.BloodPumpCommon,1)</v>
      </c>
      <c r="F14" s="5" t="s">
        <v>1284</v>
      </c>
      <c r="G14" s="3"/>
    </row>
    <row r="15" spans="1:7" x14ac:dyDescent="0.3">
      <c r="E15" s="2" t="str">
        <f t="shared" ref="E15:E20" si="1">"player.inventory.addItem("&amp;F15&amp;",1)"</f>
        <v>player.inventory.addItem(Items.BloodPumpEpic,1)</v>
      </c>
      <c r="F15" s="5" t="s">
        <v>1285</v>
      </c>
      <c r="G15" s="3"/>
    </row>
    <row r="16" spans="1:7" x14ac:dyDescent="0.3">
      <c r="E16" s="2" t="str">
        <f t="shared" si="1"/>
        <v>player.inventory.addItem(Items.BloodPumpRare,1)</v>
      </c>
      <c r="F16" s="5" t="s">
        <v>1286</v>
      </c>
      <c r="G16" s="3"/>
    </row>
    <row r="17" spans="5:7" x14ac:dyDescent="0.3">
      <c r="E17" s="2" t="str">
        <f t="shared" si="1"/>
        <v>player.inventory.addItem(Items.BloodPumpUncommon,1)</v>
      </c>
      <c r="F17" s="5" t="s">
        <v>1287</v>
      </c>
      <c r="G17" s="3"/>
    </row>
    <row r="18" spans="5:7" x14ac:dyDescent="0.3">
      <c r="E18" s="2" t="str">
        <f t="shared" si="1"/>
        <v>player.inventory.addItem(Items.BonesMcCoy70V0,1)</v>
      </c>
      <c r="F18" s="5" t="s">
        <v>1288</v>
      </c>
      <c r="G18" s="3"/>
    </row>
    <row r="19" spans="5:7" x14ac:dyDescent="0.3">
      <c r="E19" s="2" t="str">
        <f t="shared" si="1"/>
        <v>player.inventory.addItem(Items.BonesMcCoy70V1,1)</v>
      </c>
      <c r="F19" s="5" t="s">
        <v>1289</v>
      </c>
      <c r="G19" s="3"/>
    </row>
    <row r="20" spans="5:7" x14ac:dyDescent="0.3">
      <c r="E20" s="2" t="str">
        <f t="shared" si="1"/>
        <v>player.inventory.addItem(Items.BonesMcCoy70V2,1)</v>
      </c>
      <c r="F20" s="5" t="s">
        <v>1290</v>
      </c>
      <c r="G20" s="3"/>
    </row>
    <row r="21" spans="5:7" x14ac:dyDescent="0.3">
      <c r="E21" s="2" t="str">
        <f t="shared" ref="E21:E52" si="2">"player.inventory.addItem("&amp;F21&amp;",1)"</f>
        <v>player.inventory.addItem(Items.BoostedTendonsRare,1)</v>
      </c>
      <c r="F21" s="5" t="s">
        <v>1291</v>
      </c>
      <c r="G21" s="3"/>
    </row>
    <row r="22" spans="5:7" x14ac:dyDescent="0.3">
      <c r="E22" s="2" t="str">
        <f t="shared" si="2"/>
        <v>player.inventory.addItem(Items.BrainCapacityBoosterEpic,1)</v>
      </c>
      <c r="F22" s="5" t="s">
        <v>1292</v>
      </c>
      <c r="G22" s="3"/>
    </row>
    <row r="23" spans="5:7" x14ac:dyDescent="0.3">
      <c r="E23" s="2" t="str">
        <f t="shared" si="2"/>
        <v>player.inventory.addItem(Items.BrainCapacityBoosterLegendary,1)</v>
      </c>
      <c r="F23" s="5" t="s">
        <v>1293</v>
      </c>
      <c r="G23" s="3"/>
    </row>
    <row r="24" spans="5:7" x14ac:dyDescent="0.3">
      <c r="E24" s="2" t="str">
        <f t="shared" si="2"/>
        <v>player.inventory.addItem(Items.BrainCapacityBoosterRare,1)</v>
      </c>
      <c r="F24" s="5" t="s">
        <v>1294</v>
      </c>
      <c r="G24" s="3"/>
    </row>
    <row r="25" spans="5:7" x14ac:dyDescent="0.3">
      <c r="E25" s="2" t="str">
        <f t="shared" si="2"/>
        <v>player.inventory.addItem(Items.CarryCapacityBooster,1)</v>
      </c>
      <c r="F25" s="5" t="s">
        <v>1295</v>
      </c>
      <c r="G25" s="3"/>
    </row>
    <row r="26" spans="5:7" x14ac:dyDescent="0.3">
      <c r="E26" s="2" t="str">
        <f t="shared" si="2"/>
        <v>player.inventory.addItem(Items.ChemicalDamageCable,1)</v>
      </c>
      <c r="F26" s="5" t="s">
        <v>1296</v>
      </c>
      <c r="G26" s="3"/>
    </row>
    <row r="27" spans="5:7" x14ac:dyDescent="0.3">
      <c r="E27" s="2" t="str">
        <f t="shared" si="2"/>
        <v>player.inventory.addItem(Items.ChemicalDamageEdge,1)</v>
      </c>
      <c r="F27" s="5" t="s">
        <v>1297</v>
      </c>
      <c r="G27" s="3"/>
    </row>
    <row r="28" spans="5:7" x14ac:dyDescent="0.3">
      <c r="E28" s="2" t="str">
        <f t="shared" si="2"/>
        <v>player.inventory.addItem(Items.ChemicalDamageKnuckles,1)</v>
      </c>
      <c r="F28" s="5" t="s">
        <v>1298</v>
      </c>
      <c r="G28" s="3"/>
    </row>
    <row r="29" spans="5:7" x14ac:dyDescent="0.3">
      <c r="E29" s="2" t="str">
        <f t="shared" si="2"/>
        <v>player.inventory.addItem(Items.ChemicalDamageRound,1)</v>
      </c>
      <c r="F29" s="5" t="s">
        <v>1299</v>
      </c>
      <c r="G29" s="3"/>
    </row>
    <row r="30" spans="5:7" x14ac:dyDescent="0.3">
      <c r="E30" s="2" t="str">
        <f t="shared" si="2"/>
        <v>player.inventory.addItem(Items.CyberdeckSplinter,1)</v>
      </c>
      <c r="F30" s="5" t="s">
        <v>1300</v>
      </c>
      <c r="G30" s="3"/>
    </row>
    <row r="31" spans="5:7" x14ac:dyDescent="0.3">
      <c r="E31" s="2" t="str">
        <f t="shared" si="2"/>
        <v>player.inventory.addItem(Items.CyberRotorsCommon,1)</v>
      </c>
      <c r="F31" s="5" t="s">
        <v>1301</v>
      </c>
      <c r="G31" s="3"/>
    </row>
    <row r="32" spans="5:7" x14ac:dyDescent="0.3">
      <c r="E32" s="2" t="str">
        <f t="shared" si="2"/>
        <v>player.inventory.addItem(Items.CyberRotorsEpic,1)</v>
      </c>
      <c r="F32" s="5" t="s">
        <v>1302</v>
      </c>
      <c r="G32" s="3"/>
    </row>
    <row r="33" spans="5:7" x14ac:dyDescent="0.3">
      <c r="E33" s="2" t="str">
        <f t="shared" si="2"/>
        <v>player.inventory.addItem(Items.CyberRotorsLegendary,1)</v>
      </c>
      <c r="F33" s="5" t="s">
        <v>1303</v>
      </c>
      <c r="G33" s="3"/>
    </row>
    <row r="34" spans="5:7" x14ac:dyDescent="0.3">
      <c r="E34" s="2" t="str">
        <f t="shared" si="2"/>
        <v>player.inventory.addItem(Items.CyberRotorsRare,1)</v>
      </c>
      <c r="F34" s="5" t="s">
        <v>1304</v>
      </c>
      <c r="G34" s="3"/>
    </row>
    <row r="35" spans="5:7" x14ac:dyDescent="0.3">
      <c r="E35" s="2" t="str">
        <f t="shared" si="2"/>
        <v>player.inventory.addItem(Items.CyberRotorsUncommon,1)</v>
      </c>
      <c r="F35" s="5" t="s">
        <v>1305</v>
      </c>
      <c r="G35" s="3"/>
    </row>
    <row r="36" spans="5:7" x14ac:dyDescent="0.3">
      <c r="E36" s="2" t="str">
        <f t="shared" si="2"/>
        <v>player.inventory.addItem(Items.DenseMarrowEpic,1)</v>
      </c>
      <c r="F36" s="5" t="s">
        <v>1306</v>
      </c>
      <c r="G36" s="3"/>
    </row>
    <row r="37" spans="5:7" x14ac:dyDescent="0.3">
      <c r="E37" s="2" t="str">
        <f t="shared" si="2"/>
        <v>player.inventory.addItem(Items.DenseMarrowRare,1)</v>
      </c>
      <c r="F37" s="5" t="s">
        <v>1307</v>
      </c>
      <c r="G37" s="3"/>
    </row>
    <row r="38" spans="5:7" x14ac:dyDescent="0.3">
      <c r="E38" s="2" t="str">
        <f t="shared" si="2"/>
        <v>player.inventory.addItem(Items.DenseMarrowUncommon,1)</v>
      </c>
      <c r="F38" s="5" t="s">
        <v>1308</v>
      </c>
      <c r="G38" s="3"/>
    </row>
    <row r="39" spans="5:7" x14ac:dyDescent="0.3">
      <c r="E39" s="2" t="str">
        <f t="shared" si="2"/>
        <v>player.inventory.addItem(Items.DischargeConnectorEpic,1)</v>
      </c>
      <c r="F39" s="5" t="s">
        <v>1309</v>
      </c>
      <c r="G39" s="3"/>
    </row>
    <row r="40" spans="5:7" x14ac:dyDescent="0.3">
      <c r="E40" s="2" t="str">
        <f t="shared" si="2"/>
        <v>player.inventory.addItem(Items.DischargeConnectorLegendary,1)</v>
      </c>
      <c r="F40" s="5" t="s">
        <v>1310</v>
      </c>
      <c r="G40" s="3"/>
    </row>
    <row r="41" spans="5:7" x14ac:dyDescent="0.3">
      <c r="E41" s="2" t="str">
        <f t="shared" si="2"/>
        <v>player.inventory.addItem(Items.DischargeConnectorRare,1)</v>
      </c>
      <c r="F41" s="5" t="s">
        <v>1311</v>
      </c>
      <c r="G41" s="3"/>
    </row>
    <row r="42" spans="5:7" x14ac:dyDescent="0.3">
      <c r="E42" s="2" t="str">
        <f t="shared" si="2"/>
        <v>player.inventory.addItem(Items.ElectricDamageCable,1)</v>
      </c>
      <c r="F42" s="5" t="s">
        <v>1312</v>
      </c>
      <c r="G42" s="3"/>
    </row>
    <row r="43" spans="5:7" x14ac:dyDescent="0.3">
      <c r="E43" s="2" t="str">
        <f t="shared" si="2"/>
        <v>player.inventory.addItem(Items.ElectricDamageEdge,1)</v>
      </c>
      <c r="F43" s="5" t="s">
        <v>1313</v>
      </c>
      <c r="G43" s="3"/>
    </row>
    <row r="44" spans="5:7" x14ac:dyDescent="0.3">
      <c r="E44" s="2" t="str">
        <f t="shared" si="2"/>
        <v>player.inventory.addItem(Items.ElectricDamageKnuckles,1)</v>
      </c>
      <c r="F44" s="5" t="s">
        <v>1314</v>
      </c>
      <c r="G44" s="3"/>
    </row>
    <row r="45" spans="5:7" x14ac:dyDescent="0.3">
      <c r="E45" s="2" t="str">
        <f t="shared" si="2"/>
        <v>player.inventory.addItem(Items.ElectricDamageRound,1)</v>
      </c>
      <c r="F45" s="5" t="s">
        <v>1315</v>
      </c>
      <c r="G45" s="3"/>
    </row>
    <row r="46" spans="5:7" x14ac:dyDescent="0.3">
      <c r="E46" s="2" t="str">
        <f t="shared" si="2"/>
        <v>player.inventory.addItem(Items.ElectroshockMechanismCommon,1)</v>
      </c>
      <c r="F46" s="5" t="s">
        <v>1316</v>
      </c>
      <c r="G46" s="3"/>
    </row>
    <row r="47" spans="5:7" x14ac:dyDescent="0.3">
      <c r="E47" s="2" t="str">
        <f t="shared" si="2"/>
        <v>player.inventory.addItem(Items.ElectroshockMechanismEpic,1)</v>
      </c>
      <c r="F47" s="5" t="s">
        <v>1317</v>
      </c>
      <c r="G47" s="3"/>
    </row>
    <row r="48" spans="5:7" x14ac:dyDescent="0.3">
      <c r="E48" s="2" t="str">
        <f t="shared" si="2"/>
        <v>player.inventory.addItem(Items.ElectroshockMechanismLegendary,1)</v>
      </c>
      <c r="F48" s="5" t="s">
        <v>1318</v>
      </c>
      <c r="G48" s="3"/>
    </row>
    <row r="49" spans="5:7" x14ac:dyDescent="0.3">
      <c r="E49" s="2" t="str">
        <f t="shared" si="2"/>
        <v>player.inventory.addItem(Items.ElectroshockMechanismUncommon,1)</v>
      </c>
      <c r="F49" s="5" t="s">
        <v>1319</v>
      </c>
      <c r="G49" s="3"/>
    </row>
    <row r="50" spans="5:7" x14ac:dyDescent="0.3">
      <c r="E50" s="2" t="str">
        <f t="shared" si="2"/>
        <v>player.inventory.addItem(Items.EndoskeletonCommon,1)</v>
      </c>
      <c r="F50" s="5" t="s">
        <v>1320</v>
      </c>
      <c r="G50" s="3"/>
    </row>
    <row r="51" spans="5:7" x14ac:dyDescent="0.3">
      <c r="E51" s="2" t="str">
        <f t="shared" si="2"/>
        <v>player.inventory.addItem(Items.EndoskeletonEpic,1)</v>
      </c>
      <c r="F51" s="5" t="s">
        <v>1321</v>
      </c>
      <c r="G51" s="3"/>
    </row>
    <row r="52" spans="5:7" x14ac:dyDescent="0.3">
      <c r="E52" s="2" t="str">
        <f t="shared" si="2"/>
        <v>player.inventory.addItem(Items.EndoskeletonLegendary,1)</v>
      </c>
      <c r="F52" s="5" t="s">
        <v>1322</v>
      </c>
      <c r="G52" s="3"/>
    </row>
    <row r="53" spans="5:7" x14ac:dyDescent="0.3">
      <c r="E53" s="2" t="str">
        <f t="shared" ref="E53:E84" si="3">"player.inventory.addItem("&amp;F53&amp;",1)"</f>
        <v>player.inventory.addItem(Items.EndoskeletonRare,1)</v>
      </c>
      <c r="F53" s="5" t="s">
        <v>1323</v>
      </c>
      <c r="G53" s="3"/>
    </row>
    <row r="54" spans="5:7" x14ac:dyDescent="0.3">
      <c r="E54" s="2" t="str">
        <f t="shared" si="3"/>
        <v>player.inventory.addItem(Items.EndoskeletonUncommon,1)</v>
      </c>
      <c r="F54" s="5" t="s">
        <v>1324</v>
      </c>
      <c r="G54" s="3"/>
    </row>
    <row r="55" spans="5:7" x14ac:dyDescent="0.3">
      <c r="E55" s="2" t="str">
        <f t="shared" si="3"/>
        <v>player.inventory.addItem(Items.EnhancedBloodVesselsCommon,1)</v>
      </c>
      <c r="F55" s="5" t="s">
        <v>1325</v>
      </c>
      <c r="G55" s="3"/>
    </row>
    <row r="56" spans="5:7" x14ac:dyDescent="0.3">
      <c r="E56" s="2" t="str">
        <f t="shared" si="3"/>
        <v>player.inventory.addItem(Items.EnhancedBloodVesselsEpic,1)</v>
      </c>
      <c r="F56" s="5" t="s">
        <v>1326</v>
      </c>
      <c r="G56" s="3"/>
    </row>
    <row r="57" spans="5:7" x14ac:dyDescent="0.3">
      <c r="E57" s="2" t="str">
        <f t="shared" si="3"/>
        <v>player.inventory.addItem(Items.EnhancedBloodVesselsLegendary,1)</v>
      </c>
      <c r="F57" s="5" t="s">
        <v>1327</v>
      </c>
      <c r="G57" s="3"/>
    </row>
    <row r="58" spans="5:7" x14ac:dyDescent="0.3">
      <c r="E58" s="2" t="str">
        <f t="shared" si="3"/>
        <v>player.inventory.addItem(Items.EnhancedBloodVesselsRare,1)</v>
      </c>
      <c r="F58" s="5" t="s">
        <v>1328</v>
      </c>
      <c r="G58" s="3"/>
    </row>
    <row r="59" spans="5:7" x14ac:dyDescent="0.3">
      <c r="E59" s="2" t="str">
        <f t="shared" si="3"/>
        <v>player.inventory.addItem(Items.EnhancedBloodVesselsUncommon,1)</v>
      </c>
      <c r="F59" s="5" t="s">
        <v>1329</v>
      </c>
      <c r="G59" s="3"/>
    </row>
    <row r="60" spans="5:7" x14ac:dyDescent="0.3">
      <c r="E60" s="2" t="str">
        <f t="shared" si="3"/>
        <v>player.inventory.addItem(Items.EnhancedTissueCommon,1)</v>
      </c>
      <c r="F60" s="5" t="s">
        <v>1330</v>
      </c>
      <c r="G60" s="3"/>
    </row>
    <row r="61" spans="5:7" x14ac:dyDescent="0.3">
      <c r="E61" s="2" t="str">
        <f t="shared" si="3"/>
        <v>player.inventory.addItem(Items.EnhancedTissueEpic,1)</v>
      </c>
      <c r="F61" s="5" t="s">
        <v>1331</v>
      </c>
      <c r="G61" s="3"/>
    </row>
    <row r="62" spans="5:7" x14ac:dyDescent="0.3">
      <c r="E62" s="2" t="str">
        <f t="shared" si="3"/>
        <v>player.inventory.addItem(Items.EnhancedTissueLegendary,1)</v>
      </c>
      <c r="F62" s="5" t="s">
        <v>1332</v>
      </c>
      <c r="G62" s="3"/>
    </row>
    <row r="63" spans="5:7" x14ac:dyDescent="0.3">
      <c r="E63" s="2" t="str">
        <f t="shared" si="3"/>
        <v>player.inventory.addItem(Items.EnhancedTissueRare,1)</v>
      </c>
      <c r="F63" s="5" t="s">
        <v>1333</v>
      </c>
      <c r="G63" s="3"/>
    </row>
    <row r="64" spans="5:7" x14ac:dyDescent="0.3">
      <c r="E64" s="2" t="str">
        <f t="shared" si="3"/>
        <v>player.inventory.addItem(Items.EnhancedTissueUncommon,1)</v>
      </c>
      <c r="F64" s="5" t="s">
        <v>1334</v>
      </c>
      <c r="G64" s="3"/>
    </row>
    <row r="65" spans="5:7" x14ac:dyDescent="0.3">
      <c r="E65" s="2" t="str">
        <f t="shared" si="3"/>
        <v>player.inventory.addItem(Items.ExplosiveDamageRound,1)</v>
      </c>
      <c r="F65" s="5" t="s">
        <v>1335</v>
      </c>
      <c r="G65" s="3"/>
    </row>
    <row r="66" spans="5:7" x14ac:dyDescent="0.3">
      <c r="E66" s="2" t="str">
        <f t="shared" si="3"/>
        <v>player.inventory.addItem(Items.FastAccessMemoryCommon,1)</v>
      </c>
      <c r="F66" s="5" t="s">
        <v>1336</v>
      </c>
      <c r="G66" s="3"/>
    </row>
    <row r="67" spans="5:7" x14ac:dyDescent="0.3">
      <c r="E67" s="2" t="str">
        <f t="shared" si="3"/>
        <v>player.inventory.addItem(Items.FastAccessMemoryRare,1)</v>
      </c>
      <c r="F67" s="5" t="s">
        <v>1337</v>
      </c>
      <c r="G67" s="3"/>
    </row>
    <row r="68" spans="5:7" x14ac:dyDescent="0.3">
      <c r="E68" s="2" t="str">
        <f t="shared" si="3"/>
        <v>player.inventory.addItem(Items.FastAccessMemoryUncommon,1)</v>
      </c>
      <c r="F68" s="5" t="s">
        <v>1338</v>
      </c>
      <c r="G68" s="3"/>
    </row>
    <row r="69" spans="5:7" x14ac:dyDescent="0.3">
      <c r="E69" s="2" t="str">
        <f t="shared" si="3"/>
        <v>player.inventory.addItem(Items.FastRotor,1)</v>
      </c>
      <c r="F69" s="5" t="s">
        <v>1339</v>
      </c>
      <c r="G69" s="3"/>
    </row>
    <row r="70" spans="5:7" x14ac:dyDescent="0.3">
      <c r="E70" s="2" t="str">
        <f t="shared" si="3"/>
        <v>player.inventory.addItem(Items.FuyutsuiCommonMKI,1)</v>
      </c>
      <c r="F70" s="5" t="s">
        <v>1340</v>
      </c>
      <c r="G70" s="3"/>
    </row>
    <row r="71" spans="5:7" x14ac:dyDescent="0.3">
      <c r="E71" s="2" t="str">
        <f t="shared" si="3"/>
        <v>player.inventory.addItem(Items.FuyutsuiTinkererLegendaryMKIII,1)</v>
      </c>
      <c r="F71" s="5" t="s">
        <v>1341</v>
      </c>
      <c r="G71" s="3"/>
    </row>
    <row r="72" spans="5:7" x14ac:dyDescent="0.3">
      <c r="E72" s="2" t="str">
        <f t="shared" si="3"/>
        <v>player.inventory.addItem(Items.GroundingPlating,1)</v>
      </c>
      <c r="F72" s="5" t="s">
        <v>1342</v>
      </c>
      <c r="G72" s="3"/>
    </row>
    <row r="73" spans="5:7" x14ac:dyDescent="0.3">
      <c r="E73" s="2" t="str">
        <f t="shared" si="3"/>
        <v>player.inventory.addItem(Items.HealOnKillCommon,1)</v>
      </c>
      <c r="F73" s="5" t="s">
        <v>1343</v>
      </c>
      <c r="G73" s="3"/>
    </row>
    <row r="74" spans="5:7" x14ac:dyDescent="0.3">
      <c r="E74" s="2" t="str">
        <f t="shared" si="3"/>
        <v>player.inventory.addItem(Items.HealOnKillEpic,1)</v>
      </c>
      <c r="F74" s="5" t="s">
        <v>1344</v>
      </c>
      <c r="G74" s="3"/>
    </row>
    <row r="75" spans="5:7" x14ac:dyDescent="0.3">
      <c r="E75" s="2" t="str">
        <f t="shared" si="3"/>
        <v>player.inventory.addItem(Items.HealOnKillLegendary,1)</v>
      </c>
      <c r="F75" s="5" t="s">
        <v>1345</v>
      </c>
      <c r="G75" s="3"/>
    </row>
    <row r="76" spans="5:7" x14ac:dyDescent="0.3">
      <c r="E76" s="2" t="str">
        <f t="shared" si="3"/>
        <v>player.inventory.addItem(Items.HealOnKillUncommon,1)</v>
      </c>
      <c r="F76" s="5" t="s">
        <v>1346</v>
      </c>
      <c r="G76" s="3"/>
    </row>
    <row r="77" spans="5:7" x14ac:dyDescent="0.3">
      <c r="E77" s="2" t="str">
        <f t="shared" si="3"/>
        <v>player.inventory.addItem(Items.HealthMonitorCommon,1)</v>
      </c>
      <c r="F77" s="5" t="s">
        <v>1347</v>
      </c>
      <c r="G77" s="3"/>
    </row>
    <row r="78" spans="5:7" x14ac:dyDescent="0.3">
      <c r="E78" s="2" t="str">
        <f t="shared" si="3"/>
        <v>player.inventory.addItem(Items.HealthMonitorEpic,1)</v>
      </c>
      <c r="F78" s="5" t="s">
        <v>1348</v>
      </c>
      <c r="G78" s="3"/>
    </row>
    <row r="79" spans="5:7" x14ac:dyDescent="0.3">
      <c r="E79" s="2" t="str">
        <f t="shared" si="3"/>
        <v>player.inventory.addItem(Items.HealthMonitorLegendary,1)</v>
      </c>
      <c r="F79" s="5" t="s">
        <v>1349</v>
      </c>
      <c r="G79" s="3"/>
    </row>
    <row r="80" spans="5:7" x14ac:dyDescent="0.3">
      <c r="E80" s="2" t="str">
        <f t="shared" si="3"/>
        <v>player.inventory.addItem(Items.HealthMonitorRare,1)</v>
      </c>
      <c r="F80" s="5" t="s">
        <v>1350</v>
      </c>
      <c r="G80" s="3"/>
    </row>
    <row r="81" spans="5:7" x14ac:dyDescent="0.3">
      <c r="E81" s="2" t="str">
        <f t="shared" si="3"/>
        <v>player.inventory.addItem(Items.HealthMonitorUncommon,1)</v>
      </c>
      <c r="F81" s="5" t="s">
        <v>1351</v>
      </c>
      <c r="G81" s="3"/>
    </row>
    <row r="82" spans="5:7" x14ac:dyDescent="0.3">
      <c r="E82" s="2" t="str">
        <f t="shared" si="3"/>
        <v>player.inventory.addItem(Items.HeatUsingBooster,1)</v>
      </c>
      <c r="F82" s="5" t="s">
        <v>1352</v>
      </c>
      <c r="G82" s="3"/>
    </row>
    <row r="83" spans="5:7" x14ac:dyDescent="0.3">
      <c r="E83" s="2" t="str">
        <f t="shared" si="3"/>
        <v>player.inventory.addItem(Items.HighChargedBattery,1)</v>
      </c>
      <c r="F83" s="5" t="s">
        <v>1353</v>
      </c>
      <c r="G83" s="3"/>
    </row>
    <row r="84" spans="5:7" x14ac:dyDescent="0.3">
      <c r="E84" s="2" t="str">
        <f t="shared" si="3"/>
        <v>player.inventory.addItem(Items.HighChargedWiresBattery,1)</v>
      </c>
      <c r="F84" s="5" t="s">
        <v>1354</v>
      </c>
      <c r="G84" s="3"/>
    </row>
    <row r="85" spans="5:7" x14ac:dyDescent="0.3">
      <c r="E85" s="2" t="str">
        <f t="shared" ref="E85:E116" si="4">"player.inventory.addItem("&amp;F85&amp;",1)"</f>
        <v>player.inventory.addItem(Items.ImprovedPerceptionCommon,1)</v>
      </c>
      <c r="F85" s="5" t="s">
        <v>1355</v>
      </c>
      <c r="G85" s="3"/>
    </row>
    <row r="86" spans="5:7" x14ac:dyDescent="0.3">
      <c r="E86" s="2" t="str">
        <f t="shared" si="4"/>
        <v>player.inventory.addItem(Items.ImprovedPerceptionEpic,1)</v>
      </c>
      <c r="F86" s="5" t="s">
        <v>1356</v>
      </c>
      <c r="G86" s="3"/>
    </row>
    <row r="87" spans="5:7" x14ac:dyDescent="0.3">
      <c r="E87" s="2" t="str">
        <f t="shared" si="4"/>
        <v>player.inventory.addItem(Items.ImprovedPerceptionLegendary,1)</v>
      </c>
      <c r="F87" s="5" t="s">
        <v>1357</v>
      </c>
      <c r="G87" s="3"/>
    </row>
    <row r="88" spans="5:7" x14ac:dyDescent="0.3">
      <c r="E88" s="2" t="str">
        <f t="shared" si="4"/>
        <v>player.inventory.addItem(Items.ImprovedPerceptionUncommon,1)</v>
      </c>
      <c r="F88" s="5" t="s">
        <v>1358</v>
      </c>
      <c r="G88" s="3"/>
    </row>
    <row r="89" spans="5:7" x14ac:dyDescent="0.3">
      <c r="E89" s="2" t="str">
        <f t="shared" si="4"/>
        <v>player.inventory.addItem(Items.ImprovedReactionEpic,1)</v>
      </c>
      <c r="F89" s="5" t="s">
        <v>1359</v>
      </c>
      <c r="G89" s="3"/>
    </row>
    <row r="90" spans="5:7" x14ac:dyDescent="0.3">
      <c r="E90" s="2" t="str">
        <f t="shared" si="4"/>
        <v>player.inventory.addItem(Items.ImprovedReactionRare,1)</v>
      </c>
      <c r="F90" s="5" t="s">
        <v>1360</v>
      </c>
      <c r="G90" s="3"/>
    </row>
    <row r="91" spans="5:7" x14ac:dyDescent="0.3">
      <c r="E91" s="2" t="str">
        <f t="shared" si="4"/>
        <v>player.inventory.addItem(Items.ImprovedReactionUncommon,1)</v>
      </c>
      <c r="F91" s="5" t="s">
        <v>1361</v>
      </c>
      <c r="G91" s="3"/>
    </row>
    <row r="92" spans="5:7" x14ac:dyDescent="0.3">
      <c r="E92" s="2" t="str">
        <f t="shared" si="4"/>
        <v>player.inventory.addItem(Items.IronLungsCommon,1)</v>
      </c>
      <c r="F92" s="5" t="s">
        <v>1362</v>
      </c>
      <c r="G92" s="3"/>
    </row>
    <row r="93" spans="5:7" x14ac:dyDescent="0.3">
      <c r="E93" s="2" t="str">
        <f t="shared" si="4"/>
        <v>player.inventory.addItem(Items.IronLungsEpic,1)</v>
      </c>
      <c r="F93" s="5" t="s">
        <v>1363</v>
      </c>
      <c r="G93" s="3"/>
    </row>
    <row r="94" spans="5:7" x14ac:dyDescent="0.3">
      <c r="E94" s="2" t="str">
        <f t="shared" si="4"/>
        <v>player.inventory.addItem(Items.IronLungsLegendary,1)</v>
      </c>
      <c r="F94" s="5" t="s">
        <v>1364</v>
      </c>
      <c r="G94" s="3"/>
    </row>
    <row r="95" spans="5:7" x14ac:dyDescent="0.3">
      <c r="E95" s="2" t="str">
        <f t="shared" si="4"/>
        <v>player.inventory.addItem(Items.IronLungsRare,1)</v>
      </c>
      <c r="F95" s="5" t="s">
        <v>1365</v>
      </c>
      <c r="G95" s="3"/>
    </row>
    <row r="96" spans="5:7" x14ac:dyDescent="0.3">
      <c r="E96" s="2" t="str">
        <f t="shared" si="4"/>
        <v>player.inventory.addItem(Items.IronLungsUncommon,1)</v>
      </c>
      <c r="F96" s="5" t="s">
        <v>1366</v>
      </c>
      <c r="G96" s="3"/>
    </row>
    <row r="97" spans="5:7" x14ac:dyDescent="0.3">
      <c r="E97" s="2" t="str">
        <f t="shared" si="4"/>
        <v>player.inventory.addItem(Items.KerenzikovCommon,1)</v>
      </c>
      <c r="F97" s="5" t="s">
        <v>1367</v>
      </c>
      <c r="G97" s="3"/>
    </row>
    <row r="98" spans="5:7" x14ac:dyDescent="0.3">
      <c r="E98" s="2" t="str">
        <f t="shared" si="4"/>
        <v>player.inventory.addItem(Items.KerenzikovEpic,1)</v>
      </c>
      <c r="F98" s="5" t="s">
        <v>1368</v>
      </c>
      <c r="G98" s="3"/>
    </row>
    <row r="99" spans="5:7" x14ac:dyDescent="0.3">
      <c r="E99" s="2" t="str">
        <f t="shared" si="4"/>
        <v>player.inventory.addItem(Items.KerenzikovLegendary,1)</v>
      </c>
      <c r="F99" s="5" t="s">
        <v>1369</v>
      </c>
      <c r="G99" s="3"/>
    </row>
    <row r="100" spans="5:7" x14ac:dyDescent="0.3">
      <c r="E100" s="2" t="str">
        <f t="shared" si="4"/>
        <v>player.inventory.addItem(Items.KerenzikovRare,1)</v>
      </c>
      <c r="F100" s="5" t="s">
        <v>1370</v>
      </c>
      <c r="G100" s="3"/>
    </row>
    <row r="101" spans="5:7" x14ac:dyDescent="0.3">
      <c r="E101" s="2" t="str">
        <f t="shared" si="4"/>
        <v>player.inventory.addItem(Items.KerenzikovUncommon,1)</v>
      </c>
      <c r="F101" s="5" t="s">
        <v>1371</v>
      </c>
      <c r="G101" s="3"/>
    </row>
    <row r="102" spans="5:7" x14ac:dyDescent="0.3">
      <c r="E102" s="2" t="str">
        <f t="shared" si="4"/>
        <v>player.inventory.addItem(Items.KiroshiOpticsEpic,1)</v>
      </c>
      <c r="F102" s="5" t="s">
        <v>1372</v>
      </c>
      <c r="G102" s="3"/>
    </row>
    <row r="103" spans="5:7" x14ac:dyDescent="0.3">
      <c r="E103" s="2" t="str">
        <f t="shared" si="4"/>
        <v>player.inventory.addItem(Items.KiroshiOpticsRare,1)</v>
      </c>
      <c r="F103" s="5" t="s">
        <v>1373</v>
      </c>
      <c r="G103" s="3"/>
    </row>
    <row r="104" spans="5:7" x14ac:dyDescent="0.3">
      <c r="E104" s="2" t="str">
        <f t="shared" si="4"/>
        <v>player.inventory.addItem(Items.LimbicSystemEnhancementCommon,1)</v>
      </c>
      <c r="F104" s="5" t="s">
        <v>1374</v>
      </c>
      <c r="G104" s="3"/>
    </row>
    <row r="105" spans="5:7" x14ac:dyDescent="0.3">
      <c r="E105" s="2" t="str">
        <f t="shared" si="4"/>
        <v>player.inventory.addItem(Items.LimbicSystemEnhancementLegendary,1)</v>
      </c>
      <c r="F105" s="5" t="s">
        <v>1375</v>
      </c>
      <c r="G105" s="3"/>
    </row>
    <row r="106" spans="5:7" x14ac:dyDescent="0.3">
      <c r="E106" s="2" t="str">
        <f t="shared" si="4"/>
        <v>player.inventory.addItem(Items.LimbicSystemEnhancementRare,1)</v>
      </c>
      <c r="F106" s="5" t="s">
        <v>1376</v>
      </c>
      <c r="G106" s="3"/>
    </row>
    <row r="107" spans="5:7" x14ac:dyDescent="0.3">
      <c r="E107" s="2" t="str">
        <f t="shared" si="4"/>
        <v>player.inventory.addItem(Items.LowChargedBattery,1)</v>
      </c>
      <c r="F107" s="5" t="s">
        <v>1377</v>
      </c>
      <c r="G107" s="3"/>
    </row>
    <row r="108" spans="5:7" x14ac:dyDescent="0.3">
      <c r="E108" s="2" t="str">
        <f t="shared" si="4"/>
        <v>player.inventory.addItem(Items.LowChargedWiresBattery,1)</v>
      </c>
      <c r="F108" s="5" t="s">
        <v>1378</v>
      </c>
      <c r="G108" s="3"/>
    </row>
    <row r="109" spans="5:7" x14ac:dyDescent="0.3">
      <c r="E109" s="2" t="str">
        <f t="shared" si="4"/>
        <v>player.inventory.addItem(Items.MantisBladesEpic,1)</v>
      </c>
      <c r="F109" s="5" t="s">
        <v>1379</v>
      </c>
      <c r="G109" s="3"/>
    </row>
    <row r="110" spans="5:7" x14ac:dyDescent="0.3">
      <c r="E110" s="2" t="str">
        <f t="shared" si="4"/>
        <v>player.inventory.addItem(Items.MantisBladesLegendary,1)</v>
      </c>
      <c r="F110" s="5" t="s">
        <v>1380</v>
      </c>
      <c r="G110" s="3"/>
    </row>
    <row r="111" spans="5:7" x14ac:dyDescent="0.3">
      <c r="E111" s="2" t="str">
        <f t="shared" si="4"/>
        <v>player.inventory.addItem(Items.MediumChargedBattery,1)</v>
      </c>
      <c r="F111" s="5" t="s">
        <v>1381</v>
      </c>
      <c r="G111" s="3"/>
    </row>
    <row r="112" spans="5:7" x14ac:dyDescent="0.3">
      <c r="E112" s="2" t="str">
        <f t="shared" si="4"/>
        <v>player.inventory.addItem(Items.MediumChargedWiresBattery,1)</v>
      </c>
      <c r="F112" s="5" t="s">
        <v>1382</v>
      </c>
      <c r="G112" s="3"/>
    </row>
    <row r="113" spans="5:7" x14ac:dyDescent="0.3">
      <c r="E113" s="2" t="str">
        <f t="shared" si="4"/>
        <v>player.inventory.addItem(Items.MemoryBoostCommon,1)</v>
      </c>
      <c r="F113" s="5" t="s">
        <v>1383</v>
      </c>
      <c r="G113" s="3"/>
    </row>
    <row r="114" spans="5:7" x14ac:dyDescent="0.3">
      <c r="E114" s="2" t="str">
        <f t="shared" si="4"/>
        <v>player.inventory.addItem(Items.MemoryBoostEpic,1)</v>
      </c>
      <c r="F114" s="5" t="s">
        <v>1384</v>
      </c>
      <c r="G114" s="3"/>
    </row>
    <row r="115" spans="5:7" x14ac:dyDescent="0.3">
      <c r="E115" s="2" t="str">
        <f t="shared" si="4"/>
        <v>player.inventory.addItem(Items.MemoryBoostRare,1)</v>
      </c>
      <c r="F115" s="5" t="s">
        <v>1385</v>
      </c>
      <c r="G115" s="3"/>
    </row>
    <row r="116" spans="5:7" x14ac:dyDescent="0.3">
      <c r="E116" s="2" t="str">
        <f t="shared" si="4"/>
        <v>player.inventory.addItem(Items.MemoryBoostUncommon,1)</v>
      </c>
      <c r="F116" s="5" t="s">
        <v>1386</v>
      </c>
      <c r="G116" s="3"/>
    </row>
    <row r="117" spans="5:7" x14ac:dyDescent="0.3">
      <c r="E117" s="2" t="str">
        <f t="shared" ref="E117:E148" si="5">"player.inventory.addItem("&amp;F117&amp;",1)"</f>
        <v>player.inventory.addItem(Items.MemoryReplenishmentEpic,1)</v>
      </c>
      <c r="F117" s="5" t="s">
        <v>1387</v>
      </c>
      <c r="G117" s="3"/>
    </row>
    <row r="118" spans="5:7" x14ac:dyDescent="0.3">
      <c r="E118" s="2" t="str">
        <f t="shared" si="5"/>
        <v>player.inventory.addItem(Items.MemoryReplenishmentLegendary,1)</v>
      </c>
      <c r="F118" s="5" t="s">
        <v>1388</v>
      </c>
      <c r="G118" s="3"/>
    </row>
    <row r="119" spans="5:7" x14ac:dyDescent="0.3">
      <c r="E119" s="2" t="str">
        <f t="shared" si="5"/>
        <v>player.inventory.addItem(Items.MetalCoveredSkin,1)</v>
      </c>
      <c r="F119" s="5" t="s">
        <v>1389</v>
      </c>
      <c r="G119" s="3"/>
    </row>
    <row r="120" spans="5:7" x14ac:dyDescent="0.3">
      <c r="E120" s="2" t="str">
        <f t="shared" si="5"/>
        <v>player.inventory.addItem(Items.MetalPlating,1)</v>
      </c>
      <c r="F120" s="5" t="s">
        <v>1390</v>
      </c>
      <c r="G120" s="3"/>
    </row>
    <row r="121" spans="5:7" x14ac:dyDescent="0.3">
      <c r="E121" s="2" t="str">
        <f t="shared" si="5"/>
        <v>player.inventory.addItem(Items.MicroGeneratorCommon,1)</v>
      </c>
      <c r="F121" s="5" t="s">
        <v>1391</v>
      </c>
      <c r="G121" s="3"/>
    </row>
    <row r="122" spans="5:7" x14ac:dyDescent="0.3">
      <c r="E122" s="2" t="str">
        <f t="shared" si="5"/>
        <v>player.inventory.addItem(Items.MicroGeneratorEpic,1)</v>
      </c>
      <c r="F122" s="5" t="s">
        <v>1392</v>
      </c>
      <c r="G122" s="3"/>
    </row>
    <row r="123" spans="5:7" x14ac:dyDescent="0.3">
      <c r="E123" s="2" t="str">
        <f t="shared" si="5"/>
        <v>player.inventory.addItem(Items.MicroGeneratorLegendary,1)</v>
      </c>
      <c r="F123" s="5" t="s">
        <v>1393</v>
      </c>
      <c r="G123" s="3"/>
    </row>
    <row r="124" spans="5:7" x14ac:dyDescent="0.3">
      <c r="E124" s="2" t="str">
        <f t="shared" si="5"/>
        <v>player.inventory.addItem(Items.MicroGeneratorRare,1)</v>
      </c>
      <c r="F124" s="5" t="s">
        <v>1394</v>
      </c>
      <c r="G124" s="3"/>
    </row>
    <row r="125" spans="5:7" x14ac:dyDescent="0.3">
      <c r="E125" s="2" t="str">
        <f t="shared" si="5"/>
        <v>player.inventory.addItem(Items.MicroGeneratorUncommon,1)</v>
      </c>
      <c r="F125" s="5" t="s">
        <v>1395</v>
      </c>
      <c r="G125" s="3"/>
    </row>
    <row r="126" spans="5:7" x14ac:dyDescent="0.3">
      <c r="E126" s="2" t="str">
        <f t="shared" si="5"/>
        <v>player.inventory.addItem(Items.MicroVibrationsGeneratorEpic,1)</v>
      </c>
      <c r="F126" s="5" t="s">
        <v>1396</v>
      </c>
      <c r="G126" s="3"/>
    </row>
    <row r="127" spans="5:7" x14ac:dyDescent="0.3">
      <c r="E127" s="2" t="str">
        <f t="shared" si="5"/>
        <v>player.inventory.addItem(Items.MicroVibrationsGeneratorRare,1)</v>
      </c>
      <c r="F127" s="5" t="s">
        <v>1397</v>
      </c>
      <c r="G127" s="3"/>
    </row>
    <row r="128" spans="5:7" x14ac:dyDescent="0.3">
      <c r="E128" s="2" t="str">
        <f t="shared" si="5"/>
        <v>player.inventory.addItem(Items.MicroVibrationsGeneratorUncommon,1)</v>
      </c>
      <c r="F128" s="5" t="s">
        <v>1398</v>
      </c>
      <c r="G128" s="3"/>
    </row>
    <row r="129" spans="5:7" x14ac:dyDescent="0.3">
      <c r="E129" s="2" t="str">
        <f t="shared" si="5"/>
        <v>player.inventory.addItem(Items.MilitechParaline,1)</v>
      </c>
      <c r="F129" s="5" t="s">
        <v>1399</v>
      </c>
      <c r="G129" s="3"/>
    </row>
    <row r="130" spans="5:7" x14ac:dyDescent="0.3">
      <c r="E130" s="2" t="str">
        <f t="shared" si="5"/>
        <v>player.inventory.addItem(Items.MilitechProjectileLauncherRound1,1)</v>
      </c>
      <c r="F130" s="5" t="s">
        <v>1400</v>
      </c>
      <c r="G130" s="3"/>
    </row>
    <row r="131" spans="5:7" x14ac:dyDescent="0.3">
      <c r="E131" s="2" t="str">
        <f t="shared" si="5"/>
        <v>player.inventory.addItem(Items.NanoWiresLegendary,1)</v>
      </c>
      <c r="F131" s="5" t="s">
        <v>1401</v>
      </c>
      <c r="G131" s="3"/>
    </row>
    <row r="132" spans="5:7" x14ac:dyDescent="0.3">
      <c r="E132" s="2" t="str">
        <f t="shared" si="5"/>
        <v>player.inventory.addItem(Items.NeoFiberCommon,1)</v>
      </c>
      <c r="F132" s="5" t="s">
        <v>1402</v>
      </c>
      <c r="G132" s="3"/>
    </row>
    <row r="133" spans="5:7" x14ac:dyDescent="0.3">
      <c r="E133" s="2" t="str">
        <f t="shared" si="5"/>
        <v>player.inventory.addItem(Items.NeoFiberEpic,1)</v>
      </c>
      <c r="F133" s="5" t="s">
        <v>1403</v>
      </c>
      <c r="G133" s="3"/>
    </row>
    <row r="134" spans="5:7" x14ac:dyDescent="0.3">
      <c r="E134" s="2" t="str">
        <f t="shared" si="5"/>
        <v>player.inventory.addItem(Items.NeoFiberLegendary,1)</v>
      </c>
      <c r="F134" s="5" t="s">
        <v>1404</v>
      </c>
      <c r="G134" s="3"/>
    </row>
    <row r="135" spans="5:7" x14ac:dyDescent="0.3">
      <c r="E135" s="2" t="str">
        <f t="shared" si="5"/>
        <v>player.inventory.addItem(Items.NeoFiberRare,1)</v>
      </c>
      <c r="F135" s="5" t="s">
        <v>1405</v>
      </c>
      <c r="G135" s="3"/>
    </row>
    <row r="136" spans="5:7" x14ac:dyDescent="0.3">
      <c r="E136" s="2" t="str">
        <f t="shared" si="5"/>
        <v>player.inventory.addItem(Items.NeoFiberUncommon,1)</v>
      </c>
      <c r="F136" s="5" t="s">
        <v>1406</v>
      </c>
      <c r="G136" s="3"/>
    </row>
    <row r="137" spans="5:7" x14ac:dyDescent="0.3">
      <c r="E137" s="2" t="str">
        <f t="shared" si="5"/>
        <v>player.inventory.addItem(Items.NeoplasticPlating,1)</v>
      </c>
      <c r="F137" s="5" t="s">
        <v>1407</v>
      </c>
      <c r="G137" s="3"/>
    </row>
    <row r="138" spans="5:7" x14ac:dyDescent="0.3">
      <c r="E138" s="2" t="str">
        <f t="shared" si="5"/>
        <v>player.inventory.addItem(Items.NervousSystemDischarge,1)</v>
      </c>
      <c r="F138" s="5" t="s">
        <v>1408</v>
      </c>
      <c r="G138" s="3"/>
    </row>
    <row r="139" spans="5:7" x14ac:dyDescent="0.3">
      <c r="E139" s="2" t="str">
        <f t="shared" si="5"/>
        <v>player.inventory.addItem(Items.NetwatchNetdriverLegendaryMKV,1)</v>
      </c>
      <c r="F139" s="5" t="s">
        <v>1409</v>
      </c>
      <c r="G139" s="3"/>
    </row>
    <row r="140" spans="5:7" x14ac:dyDescent="0.3">
      <c r="E140" s="2" t="str">
        <f t="shared" si="5"/>
        <v>player.inventory.addItem(Items.OpticalCamoEpic,1)</v>
      </c>
      <c r="F140" s="5" t="s">
        <v>1410</v>
      </c>
      <c r="G140" s="3"/>
    </row>
    <row r="141" spans="5:7" x14ac:dyDescent="0.3">
      <c r="E141" s="2" t="str">
        <f t="shared" si="5"/>
        <v>player.inventory.addItem(Items.OpticalCamoLegendary,1)</v>
      </c>
      <c r="F141" s="5" t="s">
        <v>1411</v>
      </c>
      <c r="G141" s="3"/>
    </row>
    <row r="142" spans="5:7" x14ac:dyDescent="0.3">
      <c r="E142" s="2" t="str">
        <f t="shared" si="5"/>
        <v>player.inventory.addItem(Items.OpticalCamoRare,1)</v>
      </c>
      <c r="F142" s="5" t="s">
        <v>1412</v>
      </c>
      <c r="G142" s="3"/>
    </row>
    <row r="143" spans="5:7" x14ac:dyDescent="0.3">
      <c r="E143" s="2" t="str">
        <f t="shared" si="5"/>
        <v>player.inventory.addItem(Items.PhysicalDamageCable,1)</v>
      </c>
      <c r="F143" s="5" t="s">
        <v>1413</v>
      </c>
      <c r="G143" s="3"/>
    </row>
    <row r="144" spans="5:7" x14ac:dyDescent="0.3">
      <c r="E144" s="2" t="str">
        <f t="shared" si="5"/>
        <v>player.inventory.addItem(Items.PhysicalDamageEdge,1)</v>
      </c>
      <c r="F144" s="5" t="s">
        <v>1414</v>
      </c>
      <c r="G144" s="3"/>
    </row>
    <row r="145" spans="5:7" x14ac:dyDescent="0.3">
      <c r="E145" s="2" t="str">
        <f t="shared" si="5"/>
        <v>player.inventory.addItem(Items.PhysicalDamageKnuckles,1)</v>
      </c>
      <c r="F145" s="5" t="s">
        <v>1415</v>
      </c>
      <c r="G145" s="3"/>
    </row>
    <row r="146" spans="5:7" x14ac:dyDescent="0.3">
      <c r="E146" s="2" t="str">
        <f t="shared" si="5"/>
        <v>player.inventory.addItem(Items.PowerGripLegendary,1)</v>
      </c>
      <c r="F146" s="5" t="s">
        <v>1416</v>
      </c>
      <c r="G146" s="3"/>
    </row>
    <row r="147" spans="5:7" x14ac:dyDescent="0.3">
      <c r="E147" s="2" t="str">
        <f t="shared" si="5"/>
        <v>player.inventory.addItem(Items.ProjectileLauncher,1)</v>
      </c>
      <c r="F147" s="5" t="s">
        <v>1417</v>
      </c>
      <c r="G147" s="3"/>
    </row>
    <row r="148" spans="5:7" x14ac:dyDescent="0.3">
      <c r="E148" s="2" t="str">
        <f t="shared" si="5"/>
        <v>player.inventory.addItem(Items.ProjectileLauncherEpic,1)</v>
      </c>
      <c r="F148" s="5" t="s">
        <v>1418</v>
      </c>
      <c r="G148" s="3"/>
    </row>
    <row r="149" spans="5:7" x14ac:dyDescent="0.3">
      <c r="E149" s="2" t="str">
        <f t="shared" ref="E149:E180" si="6">"player.inventory.addItem("&amp;F149&amp;",1)"</f>
        <v>player.inventory.addItem(Items.ProjectileLauncherLegendary,1)</v>
      </c>
      <c r="F149" s="5" t="s">
        <v>1419</v>
      </c>
      <c r="G149" s="3"/>
    </row>
    <row r="150" spans="5:7" x14ac:dyDescent="0.3">
      <c r="E150" s="2" t="str">
        <f t="shared" si="6"/>
        <v>player.inventory.addItem(Items.RavenEpicMKIII,1)</v>
      </c>
      <c r="F150" s="5" t="s">
        <v>1420</v>
      </c>
      <c r="G150" s="3"/>
    </row>
    <row r="151" spans="5:7" x14ac:dyDescent="0.3">
      <c r="E151" s="2" t="str">
        <f t="shared" si="6"/>
        <v>player.inventory.addItem(Items.RavenLegendaryMKIV,1)</v>
      </c>
      <c r="F151" s="5" t="s">
        <v>1421</v>
      </c>
      <c r="G151" s="3"/>
    </row>
    <row r="152" spans="5:7" x14ac:dyDescent="0.3">
      <c r="E152" s="2" t="str">
        <f t="shared" si="6"/>
        <v>player.inventory.addItem(Items.ReflexRecorderCommon,1)</v>
      </c>
      <c r="F152" s="5" t="s">
        <v>1422</v>
      </c>
      <c r="G152" s="3"/>
    </row>
    <row r="153" spans="5:7" x14ac:dyDescent="0.3">
      <c r="E153" s="2" t="str">
        <f t="shared" si="6"/>
        <v>player.inventory.addItem(Items.ReflexRecorderLegendary,1)</v>
      </c>
      <c r="F153" s="5" t="s">
        <v>1423</v>
      </c>
      <c r="G153" s="3"/>
    </row>
    <row r="154" spans="5:7" x14ac:dyDescent="0.3">
      <c r="E154" s="2" t="str">
        <f t="shared" si="6"/>
        <v>player.inventory.addItem(Items.ReflexRecorderRare,1)</v>
      </c>
      <c r="F154" s="5" t="s">
        <v>1424</v>
      </c>
      <c r="G154" s="3"/>
    </row>
    <row r="155" spans="5:7" x14ac:dyDescent="0.3">
      <c r="E155" s="2" t="str">
        <f t="shared" si="6"/>
        <v>player.inventory.addItem(Items.ReflexRecorderUncommon,1)</v>
      </c>
      <c r="F155" s="5" t="s">
        <v>1425</v>
      </c>
      <c r="G155" s="3"/>
    </row>
    <row r="156" spans="5:7" x14ac:dyDescent="0.3">
      <c r="E156" s="2" t="str">
        <f t="shared" si="6"/>
        <v>player.inventory.addItem(Items.ReinforcedMusclesEpic,1)</v>
      </c>
      <c r="F156" s="5" t="s">
        <v>1426</v>
      </c>
      <c r="G156" s="3"/>
    </row>
    <row r="157" spans="5:7" x14ac:dyDescent="0.3">
      <c r="E157" s="2" t="str">
        <f t="shared" si="6"/>
        <v>player.inventory.addItem(Items.ReinforcedMusclesRare,1)</v>
      </c>
      <c r="F157" s="5" t="s">
        <v>1427</v>
      </c>
      <c r="G157" s="3"/>
    </row>
    <row r="158" spans="5:7" x14ac:dyDescent="0.3">
      <c r="E158" s="2" t="str">
        <f t="shared" si="6"/>
        <v>player.inventory.addItem(Items.ResistancesBoosterCommon,1)</v>
      </c>
      <c r="F158" s="5" t="s">
        <v>1428</v>
      </c>
      <c r="G158" s="3"/>
    </row>
    <row r="159" spans="5:7" x14ac:dyDescent="0.3">
      <c r="E159" s="2" t="str">
        <f t="shared" si="6"/>
        <v>player.inventory.addItem(Items.ResistancesBoosterEpic,1)</v>
      </c>
      <c r="F159" s="5" t="s">
        <v>1429</v>
      </c>
      <c r="G159" s="3"/>
    </row>
    <row r="160" spans="5:7" x14ac:dyDescent="0.3">
      <c r="E160" s="2" t="str">
        <f t="shared" si="6"/>
        <v>player.inventory.addItem(Items.ResistancesBoosterLegendary,1)</v>
      </c>
      <c r="F160" s="5" t="s">
        <v>1430</v>
      </c>
      <c r="G160" s="3"/>
    </row>
    <row r="161" spans="5:7" x14ac:dyDescent="0.3">
      <c r="E161" s="2" t="str">
        <f t="shared" si="6"/>
        <v>player.inventory.addItem(Items.ResistancesBoosterUncommon,1)</v>
      </c>
      <c r="F161" s="5" t="s">
        <v>1431</v>
      </c>
      <c r="G161" s="3"/>
    </row>
    <row r="162" spans="5:7" x14ac:dyDescent="0.3">
      <c r="E162" s="2" t="str">
        <f t="shared" si="6"/>
        <v>player.inventory.addItem(Items.ReverseMetabolicEnhancer,1)</v>
      </c>
      <c r="F162" s="5" t="s">
        <v>1432</v>
      </c>
      <c r="G162" s="3"/>
    </row>
    <row r="163" spans="5:7" x14ac:dyDescent="0.3">
      <c r="E163" s="2" t="str">
        <f t="shared" si="6"/>
        <v>player.inventory.addItem(Items.ReversePowerInductor,1)</v>
      </c>
      <c r="F163" s="5" t="s">
        <v>1433</v>
      </c>
      <c r="G163" s="3"/>
    </row>
    <row r="164" spans="5:7" x14ac:dyDescent="0.3">
      <c r="E164" s="2" t="str">
        <f t="shared" si="6"/>
        <v>player.inventory.addItem(Items.RoboticCoreCommon,1)</v>
      </c>
      <c r="F164" s="5" t="s">
        <v>1434</v>
      </c>
      <c r="G164" s="3"/>
    </row>
    <row r="165" spans="5:7" x14ac:dyDescent="0.3">
      <c r="E165" s="2" t="str">
        <f t="shared" si="6"/>
        <v>player.inventory.addItem(Items.RoboticCoreEpic,1)</v>
      </c>
      <c r="F165" s="5" t="s">
        <v>1435</v>
      </c>
      <c r="G165" s="3"/>
    </row>
    <row r="166" spans="5:7" x14ac:dyDescent="0.3">
      <c r="E166" s="2" t="str">
        <f t="shared" si="6"/>
        <v>player.inventory.addItem(Items.RoboticCoreLegendary,1)</v>
      </c>
      <c r="F166" s="5" t="s">
        <v>1436</v>
      </c>
      <c r="G166" s="3"/>
    </row>
    <row r="167" spans="5:7" x14ac:dyDescent="0.3">
      <c r="E167" s="2" t="str">
        <f t="shared" si="6"/>
        <v>player.inventory.addItem(Items.RoboticCoreRare,1)</v>
      </c>
      <c r="F167" s="5" t="s">
        <v>1437</v>
      </c>
      <c r="G167" s="3"/>
    </row>
    <row r="168" spans="5:7" x14ac:dyDescent="0.3">
      <c r="E168" s="2" t="str">
        <f t="shared" si="6"/>
        <v>player.inventory.addItem(Items.RoboticCoreUncommon,1)</v>
      </c>
      <c r="F168" s="5" t="s">
        <v>1438</v>
      </c>
      <c r="G168" s="3"/>
    </row>
    <row r="169" spans="5:7" x14ac:dyDescent="0.3">
      <c r="E169" s="2" t="str">
        <f t="shared" si="6"/>
        <v>player.inventory.addItem(Items.SandevistanC1MK1,1)</v>
      </c>
      <c r="F169" s="5" t="s">
        <v>1439</v>
      </c>
      <c r="G169" s="3"/>
    </row>
    <row r="170" spans="5:7" x14ac:dyDescent="0.3">
      <c r="E170" s="2" t="str">
        <f t="shared" si="6"/>
        <v>player.inventory.addItem(Items.SandevistanC1MK2,1)</v>
      </c>
      <c r="F170" s="5" t="s">
        <v>1440</v>
      </c>
      <c r="G170" s="3"/>
    </row>
    <row r="171" spans="5:7" x14ac:dyDescent="0.3">
      <c r="E171" s="2" t="str">
        <f t="shared" si="6"/>
        <v>player.inventory.addItem(Items.SandevistanC1MK3,1)</v>
      </c>
      <c r="F171" s="5" t="s">
        <v>1441</v>
      </c>
      <c r="G171" s="3"/>
    </row>
    <row r="172" spans="5:7" x14ac:dyDescent="0.3">
      <c r="E172" s="2" t="str">
        <f t="shared" si="6"/>
        <v>player.inventory.addItem(Items.SandevistanC2MK1,1)</v>
      </c>
      <c r="F172" s="5" t="s">
        <v>1442</v>
      </c>
      <c r="G172" s="3"/>
    </row>
    <row r="173" spans="5:7" x14ac:dyDescent="0.3">
      <c r="E173" s="2" t="str">
        <f t="shared" si="6"/>
        <v>player.inventory.addItem(Items.SandevistanC2MK2,1)</v>
      </c>
      <c r="F173" s="5" t="s">
        <v>1443</v>
      </c>
      <c r="G173" s="3"/>
    </row>
    <row r="174" spans="5:7" x14ac:dyDescent="0.3">
      <c r="E174" s="2" t="str">
        <f t="shared" si="6"/>
        <v>player.inventory.addItem(Items.SandevistanC2MK3,1)</v>
      </c>
      <c r="F174" s="5" t="s">
        <v>1444</v>
      </c>
      <c r="G174" s="3"/>
    </row>
    <row r="175" spans="5:7" x14ac:dyDescent="0.3">
      <c r="E175" s="2" t="str">
        <f t="shared" si="6"/>
        <v>player.inventory.addItem(Items.SandevistanC2MK4,1)</v>
      </c>
      <c r="F175" s="5" t="s">
        <v>1445</v>
      </c>
      <c r="G175" s="3"/>
    </row>
    <row r="176" spans="5:7" x14ac:dyDescent="0.3">
      <c r="E176" s="2" t="str">
        <f t="shared" si="6"/>
        <v>player.inventory.addItem(Items.SandevistanC3MK4,1)</v>
      </c>
      <c r="F176" s="5" t="s">
        <v>1446</v>
      </c>
      <c r="G176" s="3"/>
    </row>
    <row r="177" spans="5:7" x14ac:dyDescent="0.3">
      <c r="E177" s="2" t="str">
        <f t="shared" si="6"/>
        <v>player.inventory.addItem(Items.SandevistanC3MK5,1)</v>
      </c>
      <c r="F177" s="5" t="s">
        <v>1447</v>
      </c>
      <c r="G177" s="3"/>
    </row>
    <row r="178" spans="5:7" x14ac:dyDescent="0.3">
      <c r="E178" s="2" t="str">
        <f t="shared" si="6"/>
        <v>player.inventory.addItem(Items.SandevistanC4MK5,1)</v>
      </c>
      <c r="F178" s="5" t="s">
        <v>1448</v>
      </c>
      <c r="G178" s="3"/>
    </row>
    <row r="179" spans="5:7" x14ac:dyDescent="0.3">
      <c r="E179" s="2" t="str">
        <f t="shared" si="6"/>
        <v>player.inventory.addItem(Items.SeachoRareMKII,1)</v>
      </c>
      <c r="F179" s="5" t="s">
        <v>1449</v>
      </c>
      <c r="G179" s="3"/>
    </row>
    <row r="180" spans="5:7" x14ac:dyDescent="0.3">
      <c r="E180" s="2" t="str">
        <f t="shared" si="6"/>
        <v>player.inventory.addItem(Items.SeachoUncommonMKI,1)</v>
      </c>
      <c r="F180" s="5" t="s">
        <v>1450</v>
      </c>
      <c r="G180" s="3"/>
    </row>
    <row r="181" spans="5:7" x14ac:dyDescent="0.3">
      <c r="E181" s="2" t="str">
        <f t="shared" ref="E181:E212" si="7">"player.inventory.addItem("&amp;F181&amp;",1)"</f>
        <v>player.inventory.addItem(Items.SecondHeart,1)</v>
      </c>
      <c r="F181" s="5" t="s">
        <v>1451</v>
      </c>
      <c r="G181" s="3"/>
    </row>
    <row r="182" spans="5:7" x14ac:dyDescent="0.3">
      <c r="E182" s="2" t="str">
        <f t="shared" si="7"/>
        <v>player.inventory.addItem(Items.SlowRotor,1)</v>
      </c>
      <c r="F182" s="5" t="s">
        <v>1452</v>
      </c>
      <c r="G182" s="3"/>
    </row>
    <row r="183" spans="5:7" x14ac:dyDescent="0.3">
      <c r="E183" s="2" t="str">
        <f t="shared" si="7"/>
        <v>player.inventory.addItem(Items.SmartLinkLegendary,1)</v>
      </c>
      <c r="F183" s="5" t="s">
        <v>1453</v>
      </c>
      <c r="G183" s="3"/>
    </row>
    <row r="184" spans="5:7" x14ac:dyDescent="0.3">
      <c r="E184" s="2" t="str">
        <f t="shared" si="7"/>
        <v>player.inventory.addItem(Items.StaminaRegenBoosterCommon,1)</v>
      </c>
      <c r="F184" s="5" t="s">
        <v>1454</v>
      </c>
      <c r="G184" s="3"/>
    </row>
    <row r="185" spans="5:7" x14ac:dyDescent="0.3">
      <c r="E185" s="2" t="str">
        <f t="shared" si="7"/>
        <v>player.inventory.addItem(Items.StaminaRegenBoosterEpic,1)</v>
      </c>
      <c r="F185" s="5" t="s">
        <v>1455</v>
      </c>
      <c r="G185" s="3"/>
    </row>
    <row r="186" spans="5:7" x14ac:dyDescent="0.3">
      <c r="E186" s="2" t="str">
        <f t="shared" si="7"/>
        <v>player.inventory.addItem(Items.StaminaRegenBoosterLegendary,1)</v>
      </c>
      <c r="F186" s="5" t="s">
        <v>1456</v>
      </c>
      <c r="G186" s="3"/>
    </row>
    <row r="187" spans="5:7" x14ac:dyDescent="0.3">
      <c r="E187" s="2" t="str">
        <f t="shared" si="7"/>
        <v>player.inventory.addItem(Items.StaminaRegenBoosterRare,1)</v>
      </c>
      <c r="F187" s="5" t="s">
        <v>1457</v>
      </c>
      <c r="G187" s="3"/>
    </row>
    <row r="188" spans="5:7" x14ac:dyDescent="0.3">
      <c r="E188" s="2" t="str">
        <f t="shared" si="7"/>
        <v>player.inventory.addItem(Items.StaminaRegenBoosterUncommon,1)</v>
      </c>
      <c r="F188" s="5" t="s">
        <v>1458</v>
      </c>
      <c r="G188" s="3"/>
    </row>
    <row r="189" spans="5:7" x14ac:dyDescent="0.3">
      <c r="E189" s="2" t="str">
        <f t="shared" si="7"/>
        <v>player.inventory.addItem(Items.StephensonEpicMKIII,1)</v>
      </c>
      <c r="F189" s="5" t="s">
        <v>1459</v>
      </c>
      <c r="G189" s="3"/>
    </row>
    <row r="190" spans="5:7" x14ac:dyDescent="0.3">
      <c r="E190" s="2" t="str">
        <f t="shared" si="7"/>
        <v>player.inventory.addItem(Items.StephensonLegendaryMKIV,1)</v>
      </c>
      <c r="F190" s="5" t="s">
        <v>1460</v>
      </c>
      <c r="G190" s="3"/>
    </row>
    <row r="191" spans="5:7" x14ac:dyDescent="0.3">
      <c r="E191" s="2" t="str">
        <f t="shared" si="7"/>
        <v>player.inventory.addItem(Items.StephensonRareMKII,1)</v>
      </c>
      <c r="F191" s="5" t="s">
        <v>1461</v>
      </c>
      <c r="G191" s="3"/>
    </row>
    <row r="192" spans="5:7" x14ac:dyDescent="0.3">
      <c r="E192" s="2" t="str">
        <f t="shared" si="7"/>
        <v>player.inventory.addItem(Items.StrongArmsEpic,1)</v>
      </c>
      <c r="F192" s="5" t="s">
        <v>1462</v>
      </c>
      <c r="G192" s="3"/>
    </row>
    <row r="193" spans="5:7" x14ac:dyDescent="0.3">
      <c r="E193" s="2" t="str">
        <f t="shared" si="7"/>
        <v>player.inventory.addItem(Items.StrongArmsLegendary,1)</v>
      </c>
      <c r="F193" s="5" t="s">
        <v>1463</v>
      </c>
      <c r="G193" s="3"/>
    </row>
    <row r="194" spans="5:7" x14ac:dyDescent="0.3">
      <c r="E194" s="2" t="str">
        <f t="shared" si="7"/>
        <v>player.inventory.addItem(Items.SubdermalArmorCommon,1)</v>
      </c>
      <c r="F194" s="5" t="s">
        <v>1464</v>
      </c>
      <c r="G194" s="3"/>
    </row>
    <row r="195" spans="5:7" x14ac:dyDescent="0.3">
      <c r="E195" s="2" t="str">
        <f t="shared" si="7"/>
        <v>player.inventory.addItem(Items.SubdermalArmorEpic,1)</v>
      </c>
      <c r="F195" s="5" t="s">
        <v>1465</v>
      </c>
      <c r="G195" s="3"/>
    </row>
    <row r="196" spans="5:7" x14ac:dyDescent="0.3">
      <c r="E196" s="2" t="str">
        <f t="shared" si="7"/>
        <v>player.inventory.addItem(Items.SubdermalArmorLegendary,1)</v>
      </c>
      <c r="F196" s="5" t="s">
        <v>1466</v>
      </c>
      <c r="G196" s="3"/>
    </row>
    <row r="197" spans="5:7" x14ac:dyDescent="0.3">
      <c r="E197" s="2" t="str">
        <f t="shared" si="7"/>
        <v>player.inventory.addItem(Items.SubdermalArmorRare,1)</v>
      </c>
      <c r="F197" s="5" t="s">
        <v>1467</v>
      </c>
      <c r="G197" s="3"/>
    </row>
    <row r="198" spans="5:7" x14ac:dyDescent="0.3">
      <c r="E198" s="2" t="str">
        <f t="shared" si="7"/>
        <v>player.inventory.addItem(Items.SubdermalArmorUncommon,1)</v>
      </c>
      <c r="F198" s="5" t="s">
        <v>1468</v>
      </c>
      <c r="G198" s="3"/>
    </row>
    <row r="199" spans="5:7" x14ac:dyDescent="0.3">
      <c r="E199" s="2" t="str">
        <f t="shared" si="7"/>
        <v>player.inventory.addItem(Items.SynapticAcceleratorCommon,1)</v>
      </c>
      <c r="F199" s="5" t="s">
        <v>1469</v>
      </c>
      <c r="G199" s="3"/>
    </row>
    <row r="200" spans="5:7" x14ac:dyDescent="0.3">
      <c r="E200" s="2" t="str">
        <f t="shared" si="7"/>
        <v>player.inventory.addItem(Items.SynapticAcceleratorEpic,1)</v>
      </c>
      <c r="F200" s="5" t="s">
        <v>1470</v>
      </c>
      <c r="G200" s="3"/>
    </row>
    <row r="201" spans="5:7" x14ac:dyDescent="0.3">
      <c r="E201" s="2" t="str">
        <f t="shared" si="7"/>
        <v>player.inventory.addItem(Items.SynapticAcceleratorLegendary,1)</v>
      </c>
      <c r="F201" s="5" t="s">
        <v>1471</v>
      </c>
      <c r="G201" s="3"/>
    </row>
    <row r="202" spans="5:7" x14ac:dyDescent="0.3">
      <c r="E202" s="2" t="str">
        <f t="shared" si="7"/>
        <v>player.inventory.addItem(Items.SynapticAcceleratorRare,1)</v>
      </c>
      <c r="F202" s="5" t="s">
        <v>1472</v>
      </c>
      <c r="G202" s="3"/>
    </row>
    <row r="203" spans="5:7" x14ac:dyDescent="0.3">
      <c r="E203" s="2" t="str">
        <f t="shared" si="7"/>
        <v>player.inventory.addItem(Items.SynapticAcceleratorUncommon,1)</v>
      </c>
      <c r="F203" s="5" t="s">
        <v>1473</v>
      </c>
      <c r="G203" s="3"/>
    </row>
    <row r="204" spans="5:7" x14ac:dyDescent="0.3">
      <c r="E204" s="2" t="str">
        <f t="shared" si="7"/>
        <v>player.inventory.addItem(Items.TetratronicEpicMKIII,1)</v>
      </c>
      <c r="F204" s="5" t="s">
        <v>1474</v>
      </c>
      <c r="G204" s="3"/>
    </row>
    <row r="205" spans="5:7" x14ac:dyDescent="0.3">
      <c r="E205" s="2" t="str">
        <f t="shared" si="7"/>
        <v>player.inventory.addItem(Items.TetratronicRareMKII,1)</v>
      </c>
      <c r="F205" s="5" t="s">
        <v>1475</v>
      </c>
      <c r="G205" s="3"/>
    </row>
    <row r="206" spans="5:7" x14ac:dyDescent="0.3">
      <c r="E206" s="2" t="str">
        <f t="shared" si="7"/>
        <v>player.inventory.addItem(Items.TetratronicRipplerLegendaryMKIV,1)</v>
      </c>
      <c r="F206" s="5" t="s">
        <v>1476</v>
      </c>
      <c r="G206" s="3"/>
    </row>
    <row r="207" spans="5:7" x14ac:dyDescent="0.3">
      <c r="E207" s="2" t="str">
        <f t="shared" si="7"/>
        <v>player.inventory.addItem(Items.TetratronicUncommonMKI,1)</v>
      </c>
      <c r="F207" s="5" t="s">
        <v>1477</v>
      </c>
      <c r="G207" s="3"/>
    </row>
    <row r="208" spans="5:7" x14ac:dyDescent="0.3">
      <c r="E208" s="2" t="str">
        <f t="shared" si="7"/>
        <v>player.inventory.addItem(Items.ThermalDamageCable,1)</v>
      </c>
      <c r="F208" s="5" t="s">
        <v>1478</v>
      </c>
      <c r="G208" s="3"/>
    </row>
    <row r="209" spans="5:7" x14ac:dyDescent="0.3">
      <c r="E209" s="2" t="str">
        <f t="shared" si="7"/>
        <v>player.inventory.addItem(Items.ThermalDamageEdge,1)</v>
      </c>
      <c r="F209" s="5" t="s">
        <v>1479</v>
      </c>
      <c r="G209" s="3"/>
    </row>
    <row r="210" spans="5:7" x14ac:dyDescent="0.3">
      <c r="E210" s="2" t="str">
        <f t="shared" si="7"/>
        <v>player.inventory.addItem(Items.ThermalDamageKnuckles,1)</v>
      </c>
      <c r="F210" s="5" t="s">
        <v>1480</v>
      </c>
      <c r="G210" s="3"/>
    </row>
    <row r="211" spans="5:7" x14ac:dyDescent="0.3">
      <c r="E211" s="2" t="str">
        <f t="shared" si="7"/>
        <v>player.inventory.addItem(Items.ThermalDamageRound,1)</v>
      </c>
      <c r="F211" s="5" t="s">
        <v>1481</v>
      </c>
      <c r="G211" s="3"/>
    </row>
    <row r="212" spans="5:7" x14ac:dyDescent="0.3">
      <c r="E212" s="2" t="str">
        <f t="shared" si="7"/>
        <v>player.inventory.addItem(Items.TitaniumInfusedBonesCommon,1)</v>
      </c>
      <c r="F212" s="5" t="s">
        <v>1482</v>
      </c>
      <c r="G212" s="3"/>
    </row>
    <row r="213" spans="5:7" x14ac:dyDescent="0.3">
      <c r="E213" s="2" t="str">
        <f t="shared" ref="E213:E219" si="8">"player.inventory.addItem("&amp;F213&amp;",1)"</f>
        <v>player.inventory.addItem(Items.TitaniumInfusedBonesRare,1)</v>
      </c>
      <c r="F213" s="5" t="s">
        <v>1483</v>
      </c>
      <c r="G213" s="3"/>
    </row>
    <row r="214" spans="5:7" x14ac:dyDescent="0.3">
      <c r="E214" s="2" t="str">
        <f t="shared" si="8"/>
        <v>player.inventory.addItem(Items.TitaniumInfusedBonesUncommon,1)</v>
      </c>
      <c r="F214" s="5" t="s">
        <v>1484</v>
      </c>
      <c r="G214" s="3"/>
    </row>
    <row r="215" spans="5:7" x14ac:dyDescent="0.3">
      <c r="E215" s="2" t="str">
        <f t="shared" si="8"/>
        <v>player.inventory.addItem(Items.TitaniumPlating,1)</v>
      </c>
      <c r="F215" s="5" t="s">
        <v>1485</v>
      </c>
      <c r="G215" s="3"/>
    </row>
    <row r="216" spans="5:7" x14ac:dyDescent="0.3">
      <c r="E216" s="2" t="str">
        <f t="shared" si="8"/>
        <v>player.inventory.addItem(Items.TranquilizerRound,1)</v>
      </c>
      <c r="F216" s="5" t="s">
        <v>1486</v>
      </c>
      <c r="G216" s="3"/>
    </row>
    <row r="217" spans="5:7" x14ac:dyDescent="0.3">
      <c r="E217" s="2" t="str">
        <f t="shared" si="8"/>
        <v>player.inventory.addItem(Items.TygerClawsMantisBladesRotor1,1)</v>
      </c>
      <c r="F217" s="5" t="s">
        <v>1487</v>
      </c>
      <c r="G217" s="3"/>
    </row>
    <row r="218" spans="5:7" x14ac:dyDescent="0.3">
      <c r="E218" s="2" t="str">
        <f t="shared" si="8"/>
        <v>player.inventory.addItem(Items.TygerClawsStrongArmsBattery1,1)</v>
      </c>
      <c r="F218" s="5" t="s">
        <v>1488</v>
      </c>
      <c r="G218" s="3"/>
    </row>
    <row r="219" spans="5:7" x14ac:dyDescent="0.3">
      <c r="E219" s="2" t="str">
        <f t="shared" si="8"/>
        <v>player.inventory.addItem(Items.TyrosineInjector,1)</v>
      </c>
      <c r="F219" s="5" t="s">
        <v>1489</v>
      </c>
      <c r="G219" s="3"/>
    </row>
  </sheetData>
  <phoneticPr fontId="1" type="noConversion"/>
  <conditionalFormatting sqref="D1:D1048576">
    <cfRule type="containsText" dxfId="13" priority="426" operator="containsText" text="精良">
      <formula>NOT(ISERROR(SEARCH("精良",D1)))</formula>
    </cfRule>
    <cfRule type="containsText" dxfId="12" priority="427" operator="containsText" text="传说">
      <formula>NOT(ISERROR(SEARCH("传说",D1)))</formula>
    </cfRule>
    <cfRule type="containsText" dxfId="11" priority="428" operator="containsText" text="稀有">
      <formula>NOT(ISERROR(SEARCH("稀有",D1)))</formula>
    </cfRule>
    <cfRule type="containsText" dxfId="10" priority="429" operator="containsText" text="史诗">
      <formula>NOT(ISERROR(SEARCH("史诗",D1)))</formula>
    </cfRule>
    <cfRule type="containsText" dxfId="9" priority="430" operator="containsText" text="稀有">
      <formula>NOT(ISERROR(SEARCH("稀有",D1)))</formula>
    </cfRule>
  </conditionalFormatting>
  <dataValidations count="2">
    <dataValidation type="list" allowBlank="1" showInputMessage="1" showErrorMessage="1" sqref="B2:B219" xr:uid="{A83E1286-F270-444F-BD78-38C502267093}">
      <formula1>"动能,技术,智能,近战"</formula1>
    </dataValidation>
    <dataValidation type="list" allowBlank="1" showInputMessage="1" showErrorMessage="1" sqref="D2:D219" xr:uid="{FBD7DE8E-ACBC-42C2-A653-D86E4A26E148}">
      <formula1>"传说,史诗,稀有,精良,普通,未测试"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617A-8214-4D40-BAF8-F0F77C3869D0}">
  <dimension ref="A1:C2"/>
  <sheetViews>
    <sheetView workbookViewId="0">
      <selection activeCell="D38" sqref="D38"/>
    </sheetView>
  </sheetViews>
  <sheetFormatPr defaultRowHeight="14.25" x14ac:dyDescent="0.2"/>
  <cols>
    <col min="1" max="1" width="13" bestFit="1" customWidth="1"/>
    <col min="2" max="2" width="30.5" bestFit="1" customWidth="1"/>
    <col min="3" max="3" width="9" style="1"/>
  </cols>
  <sheetData>
    <row r="1" spans="1:3" x14ac:dyDescent="0.2">
      <c r="A1" s="1" t="s">
        <v>121</v>
      </c>
      <c r="B1" s="1" t="s">
        <v>120</v>
      </c>
      <c r="C1" s="1" t="s">
        <v>122</v>
      </c>
    </row>
    <row r="2" spans="1:3" x14ac:dyDescent="0.2">
      <c r="A2" t="s">
        <v>2313</v>
      </c>
      <c r="B2" t="s">
        <v>2314</v>
      </c>
      <c r="C2" s="13" t="s">
        <v>2439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AA2DB-A099-44E5-AE3F-67137E543946}">
  <dimension ref="A1:B1995"/>
  <sheetViews>
    <sheetView topLeftCell="A1363" workbookViewId="0">
      <selection activeCell="A1154" sqref="A1154:A1371"/>
    </sheetView>
  </sheetViews>
  <sheetFormatPr defaultRowHeight="14.25" x14ac:dyDescent="0.2"/>
  <cols>
    <col min="1" max="1" width="42.25" bestFit="1" customWidth="1"/>
  </cols>
  <sheetData>
    <row r="1" spans="1:2" x14ac:dyDescent="0.2">
      <c r="A1" t="s">
        <v>126</v>
      </c>
      <c r="B1" t="s">
        <v>2449</v>
      </c>
    </row>
    <row r="2" spans="1:2" x14ac:dyDescent="0.2">
      <c r="A2" t="s">
        <v>127</v>
      </c>
      <c r="B2" t="e">
        <f>VLOOKUP(A2,表1[[代码名称]:[已测试]],2,0)</f>
        <v>#N/A</v>
      </c>
    </row>
    <row r="3" spans="1:2" x14ac:dyDescent="0.2">
      <c r="A3" t="s">
        <v>128</v>
      </c>
      <c r="B3" t="e">
        <f>VLOOKUP(A3,表1[[代码名称]:[已测试]],2,0)</f>
        <v>#N/A</v>
      </c>
    </row>
    <row r="4" spans="1:2" x14ac:dyDescent="0.2">
      <c r="A4" t="s">
        <v>129</v>
      </c>
      <c r="B4" t="e">
        <f>VLOOKUP(A4,表1[[代码名称]:[已测试]],2,0)</f>
        <v>#N/A</v>
      </c>
    </row>
    <row r="5" spans="1:2" x14ac:dyDescent="0.2">
      <c r="A5" t="s">
        <v>130</v>
      </c>
      <c r="B5" t="e">
        <f>VLOOKUP(A5,表1[[代码名称]:[已测试]],2,0)</f>
        <v>#N/A</v>
      </c>
    </row>
    <row r="6" spans="1:2" x14ac:dyDescent="0.2">
      <c r="A6" t="s">
        <v>131</v>
      </c>
      <c r="B6" t="e">
        <f>VLOOKUP(A6,表1[[代码名称]:[已测试]],2,0)</f>
        <v>#N/A</v>
      </c>
    </row>
    <row r="7" spans="1:2" x14ac:dyDescent="0.2">
      <c r="A7" t="s">
        <v>132</v>
      </c>
      <c r="B7" t="e">
        <f>VLOOKUP(A7,表1[[代码名称]:[已测试]],2,0)</f>
        <v>#N/A</v>
      </c>
    </row>
    <row r="8" spans="1:2" x14ac:dyDescent="0.2">
      <c r="A8" t="s">
        <v>133</v>
      </c>
      <c r="B8" t="e">
        <f>VLOOKUP(A8,表1[[代码名称]:[已测试]],2,0)</f>
        <v>#N/A</v>
      </c>
    </row>
    <row r="9" spans="1:2" x14ac:dyDescent="0.2">
      <c r="A9" t="s">
        <v>134</v>
      </c>
      <c r="B9" t="e">
        <f>VLOOKUP(A9,表1[[代码名称]:[已测试]],2,0)</f>
        <v>#N/A</v>
      </c>
    </row>
    <row r="10" spans="1:2" x14ac:dyDescent="0.2">
      <c r="A10" t="s">
        <v>135</v>
      </c>
      <c r="B10" t="e">
        <f>VLOOKUP(A10,表1[[代码名称]:[已测试]],2,0)</f>
        <v>#N/A</v>
      </c>
    </row>
    <row r="11" spans="1:2" x14ac:dyDescent="0.2">
      <c r="A11" t="s">
        <v>136</v>
      </c>
      <c r="B11" t="e">
        <f>VLOOKUP(A11,表1[[代码名称]:[已测试]],2,0)</f>
        <v>#N/A</v>
      </c>
    </row>
    <row r="12" spans="1:2" x14ac:dyDescent="0.2">
      <c r="A12" t="s">
        <v>137</v>
      </c>
      <c r="B12" t="e">
        <f>VLOOKUP(A12,表1[[代码名称]:[已测试]],2,0)</f>
        <v>#N/A</v>
      </c>
    </row>
    <row r="13" spans="1:2" x14ac:dyDescent="0.2">
      <c r="A13" t="s">
        <v>138</v>
      </c>
      <c r="B13" t="e">
        <f>VLOOKUP(A13,表1[[代码名称]:[已测试]],2,0)</f>
        <v>#N/A</v>
      </c>
    </row>
    <row r="14" spans="1:2" x14ac:dyDescent="0.2">
      <c r="A14" t="s">
        <v>139</v>
      </c>
      <c r="B14" t="e">
        <f>VLOOKUP(A14,表1[[代码名称]:[已测试]],2,0)</f>
        <v>#N/A</v>
      </c>
    </row>
    <row r="15" spans="1:2" x14ac:dyDescent="0.2">
      <c r="A15" t="s">
        <v>140</v>
      </c>
      <c r="B15" t="e">
        <f>VLOOKUP(A15,表1[[代码名称]:[已测试]],2,0)</f>
        <v>#N/A</v>
      </c>
    </row>
    <row r="16" spans="1:2" x14ac:dyDescent="0.2">
      <c r="A16" t="s">
        <v>141</v>
      </c>
      <c r="B16" t="e">
        <f>VLOOKUP(A16,表1[[代码名称]:[已测试]],2,0)</f>
        <v>#N/A</v>
      </c>
    </row>
    <row r="17" spans="1:2" x14ac:dyDescent="0.2">
      <c r="A17" t="s">
        <v>142</v>
      </c>
      <c r="B17" t="e">
        <f>VLOOKUP(A17,表1[[代码名称]:[已测试]],2,0)</f>
        <v>#N/A</v>
      </c>
    </row>
    <row r="18" spans="1:2" x14ac:dyDescent="0.2">
      <c r="A18" t="s">
        <v>143</v>
      </c>
      <c r="B18" t="e">
        <f>VLOOKUP(A18,表1[[代码名称]:[已测试]],2,0)</f>
        <v>#N/A</v>
      </c>
    </row>
    <row r="19" spans="1:2" x14ac:dyDescent="0.2">
      <c r="A19" t="s">
        <v>144</v>
      </c>
      <c r="B19" t="e">
        <f>VLOOKUP(A19,表1[[代码名称]:[已测试]],2,0)</f>
        <v>#N/A</v>
      </c>
    </row>
    <row r="20" spans="1:2" x14ac:dyDescent="0.2">
      <c r="A20" t="s">
        <v>145</v>
      </c>
      <c r="B20" t="e">
        <f>VLOOKUP(A20,表1[[代码名称]:[已测试]],2,0)</f>
        <v>#N/A</v>
      </c>
    </row>
    <row r="21" spans="1:2" x14ac:dyDescent="0.2">
      <c r="A21" t="s">
        <v>146</v>
      </c>
      <c r="B21" t="e">
        <f>VLOOKUP(A21,表1[[代码名称]:[已测试]],2,0)</f>
        <v>#N/A</v>
      </c>
    </row>
    <row r="22" spans="1:2" x14ac:dyDescent="0.2">
      <c r="A22" t="s">
        <v>147</v>
      </c>
      <c r="B22" t="e">
        <f>VLOOKUP(A22,表1[[代码名称]:[已测试]],2,0)</f>
        <v>#N/A</v>
      </c>
    </row>
    <row r="23" spans="1:2" x14ac:dyDescent="0.2">
      <c r="A23" t="s">
        <v>148</v>
      </c>
      <c r="B23" t="e">
        <f>VLOOKUP(A23,表1[[代码名称]:[已测试]],2,0)</f>
        <v>#N/A</v>
      </c>
    </row>
    <row r="24" spans="1:2" x14ac:dyDescent="0.2">
      <c r="A24" t="s">
        <v>149</v>
      </c>
      <c r="B24" t="e">
        <f>VLOOKUP(A24,表1[[代码名称]:[已测试]],2,0)</f>
        <v>#N/A</v>
      </c>
    </row>
    <row r="25" spans="1:2" x14ac:dyDescent="0.2">
      <c r="A25" t="s">
        <v>150</v>
      </c>
      <c r="B25" t="e">
        <f>VLOOKUP(A25,表1[[代码名称]:[已测试]],2,0)</f>
        <v>#N/A</v>
      </c>
    </row>
    <row r="26" spans="1:2" x14ac:dyDescent="0.2">
      <c r="A26" t="s">
        <v>151</v>
      </c>
      <c r="B26" t="e">
        <f>VLOOKUP(A26,表1[[代码名称]:[已测试]],2,0)</f>
        <v>#N/A</v>
      </c>
    </row>
    <row r="27" spans="1:2" x14ac:dyDescent="0.2">
      <c r="A27" t="s">
        <v>152</v>
      </c>
      <c r="B27" t="e">
        <f>VLOOKUP(A27,表1[[代码名称]:[已测试]],2,0)</f>
        <v>#N/A</v>
      </c>
    </row>
    <row r="28" spans="1:2" x14ac:dyDescent="0.2">
      <c r="A28" t="s">
        <v>153</v>
      </c>
      <c r="B28" t="e">
        <f>VLOOKUP(A28,表1[[代码名称]:[已测试]],2,0)</f>
        <v>#N/A</v>
      </c>
    </row>
    <row r="29" spans="1:2" x14ac:dyDescent="0.2">
      <c r="A29" t="s">
        <v>154</v>
      </c>
      <c r="B29" t="e">
        <f>VLOOKUP(A29,表1[[代码名称]:[已测试]],2,0)</f>
        <v>#N/A</v>
      </c>
    </row>
    <row r="30" spans="1:2" x14ac:dyDescent="0.2">
      <c r="A30" t="s">
        <v>155</v>
      </c>
      <c r="B30" t="e">
        <f>VLOOKUP(A30,表1[[代码名称]:[已测试]],2,0)</f>
        <v>#N/A</v>
      </c>
    </row>
    <row r="31" spans="1:2" x14ac:dyDescent="0.2">
      <c r="A31" t="s">
        <v>156</v>
      </c>
      <c r="B31" t="e">
        <f>VLOOKUP(A31,表1[[代码名称]:[已测试]],2,0)</f>
        <v>#N/A</v>
      </c>
    </row>
    <row r="32" spans="1:2" x14ac:dyDescent="0.2">
      <c r="A32" t="s">
        <v>157</v>
      </c>
      <c r="B32" t="e">
        <f>VLOOKUP(A32,表1[[代码名称]:[已测试]],2,0)</f>
        <v>#N/A</v>
      </c>
    </row>
    <row r="33" spans="1:2" x14ac:dyDescent="0.2">
      <c r="A33" t="s">
        <v>158</v>
      </c>
      <c r="B33" t="e">
        <f>VLOOKUP(A33,表1[[代码名称]:[已测试]],2,0)</f>
        <v>#N/A</v>
      </c>
    </row>
    <row r="34" spans="1:2" x14ac:dyDescent="0.2">
      <c r="A34" t="s">
        <v>159</v>
      </c>
      <c r="B34" t="e">
        <f>VLOOKUP(A34,表1[[代码名称]:[已测试]],2,0)</f>
        <v>#N/A</v>
      </c>
    </row>
    <row r="35" spans="1:2" x14ac:dyDescent="0.2">
      <c r="A35" t="s">
        <v>160</v>
      </c>
      <c r="B35" t="e">
        <f>VLOOKUP(A35,表1[[代码名称]:[已测试]],2,0)</f>
        <v>#N/A</v>
      </c>
    </row>
    <row r="36" spans="1:2" x14ac:dyDescent="0.2">
      <c r="A36" t="s">
        <v>161</v>
      </c>
      <c r="B36" t="e">
        <f>VLOOKUP(A36,表1[[代码名称]:[已测试]],2,0)</f>
        <v>#N/A</v>
      </c>
    </row>
    <row r="37" spans="1:2" x14ac:dyDescent="0.2">
      <c r="A37" t="s">
        <v>162</v>
      </c>
      <c r="B37" t="e">
        <f>VLOOKUP(A37,表1[[代码名称]:[已测试]],2,0)</f>
        <v>#N/A</v>
      </c>
    </row>
    <row r="38" spans="1:2" x14ac:dyDescent="0.2">
      <c r="A38" t="s">
        <v>163</v>
      </c>
      <c r="B38" t="e">
        <f>VLOOKUP(A38,表1[[代码名称]:[已测试]],2,0)</f>
        <v>#N/A</v>
      </c>
    </row>
    <row r="39" spans="1:2" x14ac:dyDescent="0.2">
      <c r="A39" t="s">
        <v>164</v>
      </c>
      <c r="B39" t="e">
        <f>VLOOKUP(A39,表1[[代码名称]:[已测试]],2,0)</f>
        <v>#N/A</v>
      </c>
    </row>
    <row r="40" spans="1:2" x14ac:dyDescent="0.2">
      <c r="A40" t="s">
        <v>165</v>
      </c>
      <c r="B40" t="e">
        <f>VLOOKUP(A40,表1[[代码名称]:[已测试]],2,0)</f>
        <v>#N/A</v>
      </c>
    </row>
    <row r="41" spans="1:2" x14ac:dyDescent="0.2">
      <c r="A41" t="s">
        <v>166</v>
      </c>
      <c r="B41" t="e">
        <f>VLOOKUP(A41,表1[[代码名称]:[已测试]],2,0)</f>
        <v>#N/A</v>
      </c>
    </row>
    <row r="42" spans="1:2" x14ac:dyDescent="0.2">
      <c r="A42" t="s">
        <v>167</v>
      </c>
      <c r="B42" t="e">
        <f>VLOOKUP(A42,表1[[代码名称]:[已测试]],2,0)</f>
        <v>#N/A</v>
      </c>
    </row>
    <row r="43" spans="1:2" x14ac:dyDescent="0.2">
      <c r="A43" t="s">
        <v>168</v>
      </c>
      <c r="B43" t="e">
        <f>VLOOKUP(A43,表1[[代码名称]:[已测试]],2,0)</f>
        <v>#N/A</v>
      </c>
    </row>
    <row r="44" spans="1:2" x14ac:dyDescent="0.2">
      <c r="A44" t="s">
        <v>169</v>
      </c>
      <c r="B44" t="e">
        <f>VLOOKUP(A44,表1[[代码名称]:[已测试]],2,0)</f>
        <v>#N/A</v>
      </c>
    </row>
    <row r="45" spans="1:2" x14ac:dyDescent="0.2">
      <c r="A45" t="s">
        <v>170</v>
      </c>
      <c r="B45" t="e">
        <f>VLOOKUP(A45,表1[[代码名称]:[已测试]],2,0)</f>
        <v>#N/A</v>
      </c>
    </row>
    <row r="46" spans="1:2" x14ac:dyDescent="0.2">
      <c r="A46" t="s">
        <v>171</v>
      </c>
      <c r="B46" t="e">
        <f>VLOOKUP(A46,表1[[代码名称]:[已测试]],2,0)</f>
        <v>#N/A</v>
      </c>
    </row>
    <row r="47" spans="1:2" x14ac:dyDescent="0.2">
      <c r="A47" t="s">
        <v>172</v>
      </c>
      <c r="B47" t="e">
        <f>VLOOKUP(A47,表1[[代码名称]:[已测试]],2,0)</f>
        <v>#N/A</v>
      </c>
    </row>
    <row r="48" spans="1:2" x14ac:dyDescent="0.2">
      <c r="A48" t="s">
        <v>173</v>
      </c>
      <c r="B48" t="e">
        <f>VLOOKUP(A48,表1[[代码名称]:[已测试]],2,0)</f>
        <v>#N/A</v>
      </c>
    </row>
    <row r="49" spans="1:2" x14ac:dyDescent="0.2">
      <c r="A49" t="s">
        <v>174</v>
      </c>
      <c r="B49" t="e">
        <f>VLOOKUP(A49,表1[[代码名称]:[已测试]],2,0)</f>
        <v>#N/A</v>
      </c>
    </row>
    <row r="50" spans="1:2" x14ac:dyDescent="0.2">
      <c r="A50" t="s">
        <v>175</v>
      </c>
      <c r="B50" t="e">
        <f>VLOOKUP(A50,表1[[代码名称]:[已测试]],2,0)</f>
        <v>#N/A</v>
      </c>
    </row>
    <row r="51" spans="1:2" x14ac:dyDescent="0.2">
      <c r="A51" t="s">
        <v>176</v>
      </c>
      <c r="B51" t="e">
        <f>VLOOKUP(A51,表1[[代码名称]:[已测试]],2,0)</f>
        <v>#N/A</v>
      </c>
    </row>
    <row r="52" spans="1:2" x14ac:dyDescent="0.2">
      <c r="A52" t="s">
        <v>177</v>
      </c>
      <c r="B52" t="e">
        <f>VLOOKUP(A52,表1[[代码名称]:[已测试]],2,0)</f>
        <v>#N/A</v>
      </c>
    </row>
    <row r="53" spans="1:2" x14ac:dyDescent="0.2">
      <c r="A53" t="s">
        <v>178</v>
      </c>
      <c r="B53" t="s">
        <v>2448</v>
      </c>
    </row>
    <row r="54" spans="1:2" x14ac:dyDescent="0.2">
      <c r="A54" t="s">
        <v>179</v>
      </c>
      <c r="B54" t="e">
        <f>VLOOKUP(A54,表1[[代码名称]:[已测试]],2,0)</f>
        <v>#N/A</v>
      </c>
    </row>
    <row r="55" spans="1:2" x14ac:dyDescent="0.2">
      <c r="A55" t="s">
        <v>180</v>
      </c>
      <c r="B55" t="e">
        <f>VLOOKUP(A55,表1[[代码名称]:[已测试]],2,0)</f>
        <v>#N/A</v>
      </c>
    </row>
    <row r="56" spans="1:2" x14ac:dyDescent="0.2">
      <c r="A56" t="s">
        <v>181</v>
      </c>
      <c r="B56" t="e">
        <f>VLOOKUP(A56,表1[[代码名称]:[已测试]],2,0)</f>
        <v>#N/A</v>
      </c>
    </row>
    <row r="57" spans="1:2" x14ac:dyDescent="0.2">
      <c r="A57" t="s">
        <v>182</v>
      </c>
      <c r="B57" t="e">
        <f>VLOOKUP(A57,表1[[代码名称]:[已测试]],2,0)</f>
        <v>#N/A</v>
      </c>
    </row>
    <row r="58" spans="1:2" x14ac:dyDescent="0.2">
      <c r="A58" t="s">
        <v>183</v>
      </c>
      <c r="B58" t="e">
        <f>VLOOKUP(A58,表1[[代码名称]:[已测试]],2,0)</f>
        <v>#N/A</v>
      </c>
    </row>
    <row r="59" spans="1:2" x14ac:dyDescent="0.2">
      <c r="A59" t="s">
        <v>184</v>
      </c>
      <c r="B59" t="e">
        <f>VLOOKUP(A59,表1[[代码名称]:[已测试]],2,0)</f>
        <v>#N/A</v>
      </c>
    </row>
    <row r="60" spans="1:2" x14ac:dyDescent="0.2">
      <c r="A60" t="s">
        <v>185</v>
      </c>
      <c r="B60" t="e">
        <f>VLOOKUP(A60,表1[[代码名称]:[已测试]],2,0)</f>
        <v>#N/A</v>
      </c>
    </row>
    <row r="61" spans="1:2" x14ac:dyDescent="0.2">
      <c r="A61" t="s">
        <v>186</v>
      </c>
      <c r="B61" t="e">
        <f>VLOOKUP(A61,表1[[代码名称]:[已测试]],2,0)</f>
        <v>#N/A</v>
      </c>
    </row>
    <row r="62" spans="1:2" x14ac:dyDescent="0.2">
      <c r="A62" t="s">
        <v>187</v>
      </c>
      <c r="B62" t="e">
        <f>VLOOKUP(A62,表1[[代码名称]:[已测试]],2,0)</f>
        <v>#N/A</v>
      </c>
    </row>
    <row r="63" spans="1:2" x14ac:dyDescent="0.2">
      <c r="A63" t="s">
        <v>188</v>
      </c>
      <c r="B63" t="e">
        <f>VLOOKUP(A63,表1[[代码名称]:[已测试]],2,0)</f>
        <v>#N/A</v>
      </c>
    </row>
    <row r="64" spans="1:2" x14ac:dyDescent="0.2">
      <c r="A64" t="s">
        <v>189</v>
      </c>
      <c r="B64" t="e">
        <f>VLOOKUP(A64,表1[[代码名称]:[已测试]],2,0)</f>
        <v>#N/A</v>
      </c>
    </row>
    <row r="65" spans="1:2" x14ac:dyDescent="0.2">
      <c r="A65" t="s">
        <v>190</v>
      </c>
      <c r="B65" t="e">
        <f>VLOOKUP(A65,表1[[代码名称]:[已测试]],2,0)</f>
        <v>#N/A</v>
      </c>
    </row>
    <row r="66" spans="1:2" x14ac:dyDescent="0.2">
      <c r="A66" t="s">
        <v>191</v>
      </c>
      <c r="B66" t="e">
        <f>VLOOKUP(A66,表1[[代码名称]:[已测试]],2,0)</f>
        <v>#N/A</v>
      </c>
    </row>
    <row r="67" spans="1:2" x14ac:dyDescent="0.2">
      <c r="A67" t="s">
        <v>192</v>
      </c>
      <c r="B67" t="e">
        <f>VLOOKUP(A67,表1[[代码名称]:[已测试]],2,0)</f>
        <v>#N/A</v>
      </c>
    </row>
    <row r="68" spans="1:2" x14ac:dyDescent="0.2">
      <c r="A68" t="s">
        <v>193</v>
      </c>
      <c r="B68" t="e">
        <f>VLOOKUP(A68,表1[[代码名称]:[已测试]],2,0)</f>
        <v>#N/A</v>
      </c>
    </row>
    <row r="69" spans="1:2" x14ac:dyDescent="0.2">
      <c r="A69" t="s">
        <v>194</v>
      </c>
      <c r="B69" t="e">
        <f>VLOOKUP(A69,表1[[代码名称]:[已测试]],2,0)</f>
        <v>#N/A</v>
      </c>
    </row>
    <row r="70" spans="1:2" x14ac:dyDescent="0.2">
      <c r="A70" t="s">
        <v>195</v>
      </c>
      <c r="B70" t="e">
        <f>VLOOKUP(A70,表1[[代码名称]:[已测试]],2,0)</f>
        <v>#N/A</v>
      </c>
    </row>
    <row r="71" spans="1:2" x14ac:dyDescent="0.2">
      <c r="A71" t="s">
        <v>196</v>
      </c>
      <c r="B71" t="e">
        <f>VLOOKUP(A71,表1[[代码名称]:[已测试]],2,0)</f>
        <v>#N/A</v>
      </c>
    </row>
    <row r="72" spans="1:2" x14ac:dyDescent="0.2">
      <c r="A72" t="s">
        <v>197</v>
      </c>
      <c r="B72" t="e">
        <f>VLOOKUP(A72,表1[[代码名称]:[已测试]],2,0)</f>
        <v>#N/A</v>
      </c>
    </row>
    <row r="73" spans="1:2" x14ac:dyDescent="0.2">
      <c r="A73" t="s">
        <v>198</v>
      </c>
      <c r="B73" t="e">
        <f>VLOOKUP(A73,表1[[代码名称]:[已测试]],2,0)</f>
        <v>#N/A</v>
      </c>
    </row>
    <row r="74" spans="1:2" x14ac:dyDescent="0.2">
      <c r="A74" t="s">
        <v>199</v>
      </c>
      <c r="B74" t="e">
        <f>VLOOKUP(A74,表1[[代码名称]:[已测试]],2,0)</f>
        <v>#N/A</v>
      </c>
    </row>
    <row r="75" spans="1:2" x14ac:dyDescent="0.2">
      <c r="A75" t="s">
        <v>200</v>
      </c>
      <c r="B75" t="e">
        <f>VLOOKUP(A75,表1[[代码名称]:[已测试]],2,0)</f>
        <v>#N/A</v>
      </c>
    </row>
    <row r="76" spans="1:2" x14ac:dyDescent="0.2">
      <c r="A76" t="s">
        <v>201</v>
      </c>
      <c r="B76" t="e">
        <f>VLOOKUP(A76,表1[[代码名称]:[已测试]],2,0)</f>
        <v>#N/A</v>
      </c>
    </row>
    <row r="77" spans="1:2" x14ac:dyDescent="0.2">
      <c r="A77" t="s">
        <v>202</v>
      </c>
      <c r="B77" t="e">
        <f>VLOOKUP(A77,表1[[代码名称]:[已测试]],2,0)</f>
        <v>#N/A</v>
      </c>
    </row>
    <row r="78" spans="1:2" x14ac:dyDescent="0.2">
      <c r="A78" t="s">
        <v>203</v>
      </c>
      <c r="B78" t="e">
        <f>VLOOKUP(A78,表1[[代码名称]:[已测试]],2,0)</f>
        <v>#N/A</v>
      </c>
    </row>
    <row r="79" spans="1:2" x14ac:dyDescent="0.2">
      <c r="A79" t="s">
        <v>204</v>
      </c>
      <c r="B79" t="e">
        <f>VLOOKUP(A79,表1[[代码名称]:[已测试]],2,0)</f>
        <v>#N/A</v>
      </c>
    </row>
    <row r="80" spans="1:2" x14ac:dyDescent="0.2">
      <c r="A80" t="s">
        <v>205</v>
      </c>
      <c r="B80" t="e">
        <f>VLOOKUP(A80,表1[[代码名称]:[已测试]],2,0)</f>
        <v>#N/A</v>
      </c>
    </row>
    <row r="81" spans="1:2" x14ac:dyDescent="0.2">
      <c r="A81" t="s">
        <v>206</v>
      </c>
      <c r="B81" t="e">
        <f>VLOOKUP(A81,表1[[代码名称]:[已测试]],2,0)</f>
        <v>#N/A</v>
      </c>
    </row>
    <row r="82" spans="1:2" x14ac:dyDescent="0.2">
      <c r="A82" t="s">
        <v>207</v>
      </c>
      <c r="B82" t="e">
        <f>VLOOKUP(A82,表1[[代码名称]:[已测试]],2,0)</f>
        <v>#N/A</v>
      </c>
    </row>
    <row r="83" spans="1:2" x14ac:dyDescent="0.2">
      <c r="A83" t="s">
        <v>208</v>
      </c>
      <c r="B83" t="e">
        <f>VLOOKUP(A83,表1[[代码名称]:[已测试]],2,0)</f>
        <v>#N/A</v>
      </c>
    </row>
    <row r="84" spans="1:2" x14ac:dyDescent="0.2">
      <c r="A84" t="s">
        <v>209</v>
      </c>
      <c r="B84" t="e">
        <f>VLOOKUP(A84,表1[[代码名称]:[已测试]],2,0)</f>
        <v>#N/A</v>
      </c>
    </row>
    <row r="85" spans="1:2" x14ac:dyDescent="0.2">
      <c r="A85" t="s">
        <v>210</v>
      </c>
      <c r="B85" t="s">
        <v>2447</v>
      </c>
    </row>
    <row r="86" spans="1:2" x14ac:dyDescent="0.2">
      <c r="A86" t="s">
        <v>211</v>
      </c>
      <c r="B86" t="e">
        <f>VLOOKUP(A86,表1[[代码名称]:[已测试]],2,0)</f>
        <v>#N/A</v>
      </c>
    </row>
    <row r="87" spans="1:2" x14ac:dyDescent="0.2">
      <c r="A87" t="s">
        <v>212</v>
      </c>
      <c r="B87" t="e">
        <f>VLOOKUP(A87,表1[[代码名称]:[已测试]],2,0)</f>
        <v>#N/A</v>
      </c>
    </row>
    <row r="88" spans="1:2" x14ac:dyDescent="0.2">
      <c r="A88" t="s">
        <v>213</v>
      </c>
      <c r="B88" t="e">
        <f>VLOOKUP(A88,表1[[代码名称]:[已测试]],2,0)</f>
        <v>#N/A</v>
      </c>
    </row>
    <row r="89" spans="1:2" x14ac:dyDescent="0.2">
      <c r="A89" t="s">
        <v>214</v>
      </c>
      <c r="B89" t="e">
        <f>VLOOKUP(A89,表1[[代码名称]:[已测试]],2,0)</f>
        <v>#N/A</v>
      </c>
    </row>
    <row r="90" spans="1:2" x14ac:dyDescent="0.2">
      <c r="A90" t="s">
        <v>215</v>
      </c>
      <c r="B90" t="e">
        <f>VLOOKUP(A90,表1[[代码名称]:[已测试]],2,0)</f>
        <v>#N/A</v>
      </c>
    </row>
    <row r="91" spans="1:2" x14ac:dyDescent="0.2">
      <c r="A91" t="s">
        <v>216</v>
      </c>
      <c r="B91" t="e">
        <f>VLOOKUP(A91,表1[[代码名称]:[已测试]],2,0)</f>
        <v>#N/A</v>
      </c>
    </row>
    <row r="92" spans="1:2" x14ac:dyDescent="0.2">
      <c r="A92" t="s">
        <v>217</v>
      </c>
      <c r="B92" t="e">
        <f>VLOOKUP(A92,表1[[代码名称]:[已测试]],2,0)</f>
        <v>#N/A</v>
      </c>
    </row>
    <row r="93" spans="1:2" x14ac:dyDescent="0.2">
      <c r="A93" t="s">
        <v>218</v>
      </c>
      <c r="B93" t="e">
        <f>VLOOKUP(A93,表1[[代码名称]:[已测试]],2,0)</f>
        <v>#N/A</v>
      </c>
    </row>
    <row r="94" spans="1:2" x14ac:dyDescent="0.2">
      <c r="A94" t="s">
        <v>219</v>
      </c>
      <c r="B94" t="e">
        <f>VLOOKUP(A94,表1[[代码名称]:[已测试]],2,0)</f>
        <v>#N/A</v>
      </c>
    </row>
    <row r="95" spans="1:2" x14ac:dyDescent="0.2">
      <c r="A95" t="s">
        <v>220</v>
      </c>
      <c r="B95" t="e">
        <f>VLOOKUP(A95,表1[[代码名称]:[已测试]],2,0)</f>
        <v>#N/A</v>
      </c>
    </row>
    <row r="96" spans="1:2" x14ac:dyDescent="0.2">
      <c r="A96" t="s">
        <v>221</v>
      </c>
      <c r="B96" t="e">
        <f>VLOOKUP(A96,表1[[代码名称]:[已测试]],2,0)</f>
        <v>#N/A</v>
      </c>
    </row>
    <row r="97" spans="1:2" x14ac:dyDescent="0.2">
      <c r="A97" t="s">
        <v>222</v>
      </c>
      <c r="B97" t="e">
        <f>VLOOKUP(A97,表1[[代码名称]:[已测试]],2,0)</f>
        <v>#N/A</v>
      </c>
    </row>
    <row r="98" spans="1:2" x14ac:dyDescent="0.2">
      <c r="A98" t="s">
        <v>223</v>
      </c>
      <c r="B98" t="e">
        <f>VLOOKUP(A98,表1[[代码名称]:[已测试]],2,0)</f>
        <v>#N/A</v>
      </c>
    </row>
    <row r="99" spans="1:2" x14ac:dyDescent="0.2">
      <c r="A99" t="s">
        <v>224</v>
      </c>
      <c r="B99" t="e">
        <f>VLOOKUP(A99,表1[[代码名称]:[已测试]],2,0)</f>
        <v>#N/A</v>
      </c>
    </row>
    <row r="100" spans="1:2" x14ac:dyDescent="0.2">
      <c r="A100" t="s">
        <v>225</v>
      </c>
      <c r="B100" t="e">
        <f>VLOOKUP(A100,表1[[代码名称]:[已测试]],2,0)</f>
        <v>#N/A</v>
      </c>
    </row>
    <row r="101" spans="1:2" x14ac:dyDescent="0.2">
      <c r="A101" t="s">
        <v>226</v>
      </c>
      <c r="B101" t="e">
        <f>VLOOKUP(A101,表1[[代码名称]:[已测试]],2,0)</f>
        <v>#N/A</v>
      </c>
    </row>
    <row r="102" spans="1:2" x14ac:dyDescent="0.2">
      <c r="A102" t="s">
        <v>227</v>
      </c>
      <c r="B102" t="e">
        <f>VLOOKUP(A102,表1[[代码名称]:[已测试]],2,0)</f>
        <v>#N/A</v>
      </c>
    </row>
    <row r="103" spans="1:2" x14ac:dyDescent="0.2">
      <c r="A103" t="s">
        <v>228</v>
      </c>
      <c r="B103" t="e">
        <f>VLOOKUP(A103,表1[[代码名称]:[已测试]],2,0)</f>
        <v>#N/A</v>
      </c>
    </row>
    <row r="104" spans="1:2" x14ac:dyDescent="0.2">
      <c r="A104" t="s">
        <v>229</v>
      </c>
      <c r="B104" t="e">
        <f>VLOOKUP(A104,表1[[代码名称]:[已测试]],2,0)</f>
        <v>#N/A</v>
      </c>
    </row>
    <row r="105" spans="1:2" x14ac:dyDescent="0.2">
      <c r="A105" t="s">
        <v>230</v>
      </c>
      <c r="B105" t="e">
        <f>VLOOKUP(A105,表1[[代码名称]:[已测试]],2,0)</f>
        <v>#N/A</v>
      </c>
    </row>
    <row r="106" spans="1:2" x14ac:dyDescent="0.2">
      <c r="A106" t="s">
        <v>231</v>
      </c>
      <c r="B106" t="e">
        <f>VLOOKUP(A106,表1[[代码名称]:[已测试]],2,0)</f>
        <v>#N/A</v>
      </c>
    </row>
    <row r="107" spans="1:2" x14ac:dyDescent="0.2">
      <c r="A107" t="s">
        <v>232</v>
      </c>
      <c r="B107" t="e">
        <f>VLOOKUP(A107,表1[[代码名称]:[已测试]],2,0)</f>
        <v>#N/A</v>
      </c>
    </row>
    <row r="108" spans="1:2" x14ac:dyDescent="0.2">
      <c r="A108" t="s">
        <v>233</v>
      </c>
      <c r="B108" t="e">
        <f>VLOOKUP(A108,表1[[代码名称]:[已测试]],2,0)</f>
        <v>#N/A</v>
      </c>
    </row>
    <row r="109" spans="1:2" x14ac:dyDescent="0.2">
      <c r="A109" t="s">
        <v>234</v>
      </c>
      <c r="B109" t="e">
        <f>VLOOKUP(A109,表1[[代码名称]:[已测试]],2,0)</f>
        <v>#N/A</v>
      </c>
    </row>
    <row r="110" spans="1:2" x14ac:dyDescent="0.2">
      <c r="A110" t="s">
        <v>235</v>
      </c>
      <c r="B110" t="e">
        <f>VLOOKUP(A110,表1[[代码名称]:[已测试]],2,0)</f>
        <v>#N/A</v>
      </c>
    </row>
    <row r="111" spans="1:2" x14ac:dyDescent="0.2">
      <c r="A111" t="s">
        <v>236</v>
      </c>
      <c r="B111" t="e">
        <f>VLOOKUP(A111,表1[[代码名称]:[已测试]],2,0)</f>
        <v>#N/A</v>
      </c>
    </row>
    <row r="112" spans="1:2" x14ac:dyDescent="0.2">
      <c r="A112" t="s">
        <v>237</v>
      </c>
      <c r="B112" t="e">
        <f>VLOOKUP(A112,表1[[代码名称]:[已测试]],2,0)</f>
        <v>#N/A</v>
      </c>
    </row>
    <row r="113" spans="1:2" x14ac:dyDescent="0.2">
      <c r="A113" t="s">
        <v>238</v>
      </c>
      <c r="B113" t="e">
        <f>VLOOKUP(A113,表1[[代码名称]:[已测试]],2,0)</f>
        <v>#N/A</v>
      </c>
    </row>
    <row r="114" spans="1:2" x14ac:dyDescent="0.2">
      <c r="A114" t="s">
        <v>239</v>
      </c>
      <c r="B114" t="e">
        <f>VLOOKUP(A114,表1[[代码名称]:[已测试]],2,0)</f>
        <v>#N/A</v>
      </c>
    </row>
    <row r="115" spans="1:2" x14ac:dyDescent="0.2">
      <c r="A115" t="s">
        <v>240</v>
      </c>
      <c r="B115" t="e">
        <f>VLOOKUP(A115,表1[[代码名称]:[已测试]],2,0)</f>
        <v>#N/A</v>
      </c>
    </row>
    <row r="116" spans="1:2" x14ac:dyDescent="0.2">
      <c r="A116" t="s">
        <v>241</v>
      </c>
      <c r="B116" t="e">
        <f>VLOOKUP(A116,表1[[代码名称]:[已测试]],2,0)</f>
        <v>#N/A</v>
      </c>
    </row>
    <row r="117" spans="1:2" x14ac:dyDescent="0.2">
      <c r="A117" t="s">
        <v>242</v>
      </c>
      <c r="B117" t="e">
        <f>VLOOKUP(A117,表1[[代码名称]:[已测试]],2,0)</f>
        <v>#N/A</v>
      </c>
    </row>
    <row r="118" spans="1:2" x14ac:dyDescent="0.2">
      <c r="A118" t="s">
        <v>243</v>
      </c>
      <c r="B118" t="e">
        <f>VLOOKUP(A118,表1[[代码名称]:[已测试]],2,0)</f>
        <v>#N/A</v>
      </c>
    </row>
    <row r="119" spans="1:2" x14ac:dyDescent="0.2">
      <c r="A119" t="s">
        <v>244</v>
      </c>
      <c r="B119" t="e">
        <f>VLOOKUP(A119,表1[[代码名称]:[已测试]],2,0)</f>
        <v>#N/A</v>
      </c>
    </row>
    <row r="120" spans="1:2" x14ac:dyDescent="0.2">
      <c r="A120" t="s">
        <v>245</v>
      </c>
      <c r="B120" t="e">
        <f>VLOOKUP(A120,表1[[代码名称]:[已测试]],2,0)</f>
        <v>#N/A</v>
      </c>
    </row>
    <row r="121" spans="1:2" x14ac:dyDescent="0.2">
      <c r="A121" t="s">
        <v>246</v>
      </c>
      <c r="B121" t="e">
        <f>VLOOKUP(A121,表1[[代码名称]:[已测试]],2,0)</f>
        <v>#N/A</v>
      </c>
    </row>
    <row r="122" spans="1:2" x14ac:dyDescent="0.2">
      <c r="A122" t="s">
        <v>247</v>
      </c>
      <c r="B122" t="e">
        <f>VLOOKUP(A122,表1[[代码名称]:[已测试]],2,0)</f>
        <v>#N/A</v>
      </c>
    </row>
    <row r="123" spans="1:2" x14ac:dyDescent="0.2">
      <c r="A123" t="s">
        <v>248</v>
      </c>
      <c r="B123" t="e">
        <f>VLOOKUP(A123,表1[[代码名称]:[已测试]],2,0)</f>
        <v>#N/A</v>
      </c>
    </row>
    <row r="124" spans="1:2" x14ac:dyDescent="0.2">
      <c r="A124" t="s">
        <v>249</v>
      </c>
      <c r="B124" t="e">
        <f>VLOOKUP(A124,表1[[代码名称]:[已测试]],2,0)</f>
        <v>#N/A</v>
      </c>
    </row>
    <row r="125" spans="1:2" x14ac:dyDescent="0.2">
      <c r="A125" t="s">
        <v>250</v>
      </c>
      <c r="B125" t="e">
        <f>VLOOKUP(A125,表1[[代码名称]:[已测试]],2,0)</f>
        <v>#N/A</v>
      </c>
    </row>
    <row r="126" spans="1:2" x14ac:dyDescent="0.2">
      <c r="A126" t="s">
        <v>251</v>
      </c>
      <c r="B126" t="e">
        <f>VLOOKUP(A126,表1[[代码名称]:[已测试]],2,0)</f>
        <v>#N/A</v>
      </c>
    </row>
    <row r="127" spans="1:2" x14ac:dyDescent="0.2">
      <c r="A127" t="s">
        <v>252</v>
      </c>
      <c r="B127" t="e">
        <f>VLOOKUP(A127,表1[[代码名称]:[已测试]],2,0)</f>
        <v>#N/A</v>
      </c>
    </row>
    <row r="128" spans="1:2" x14ac:dyDescent="0.2">
      <c r="A128" t="s">
        <v>253</v>
      </c>
      <c r="B128" t="e">
        <f>VLOOKUP(A128,表1[[代码名称]:[已测试]],2,0)</f>
        <v>#N/A</v>
      </c>
    </row>
    <row r="129" spans="1:2" x14ac:dyDescent="0.2">
      <c r="A129" t="s">
        <v>254</v>
      </c>
      <c r="B129" t="e">
        <f>VLOOKUP(A129,表1[[代码名称]:[已测试]],2,0)</f>
        <v>#N/A</v>
      </c>
    </row>
    <row r="130" spans="1:2" x14ac:dyDescent="0.2">
      <c r="A130" t="s">
        <v>255</v>
      </c>
      <c r="B130" t="e">
        <f>VLOOKUP(A130,表1[[代码名称]:[已测试]],2,0)</f>
        <v>#N/A</v>
      </c>
    </row>
    <row r="131" spans="1:2" x14ac:dyDescent="0.2">
      <c r="A131" t="s">
        <v>256</v>
      </c>
      <c r="B131" t="e">
        <f>VLOOKUP(A131,表1[[代码名称]:[已测试]],2,0)</f>
        <v>#N/A</v>
      </c>
    </row>
    <row r="132" spans="1:2" x14ac:dyDescent="0.2">
      <c r="A132" t="s">
        <v>257</v>
      </c>
      <c r="B132" t="e">
        <f>VLOOKUP(A132,表1[[代码名称]:[已测试]],2,0)</f>
        <v>#N/A</v>
      </c>
    </row>
    <row r="133" spans="1:2" x14ac:dyDescent="0.2">
      <c r="A133" t="s">
        <v>258</v>
      </c>
      <c r="B133" t="e">
        <f>VLOOKUP(A133,表1[[代码名称]:[已测试]],2,0)</f>
        <v>#N/A</v>
      </c>
    </row>
    <row r="134" spans="1:2" x14ac:dyDescent="0.2">
      <c r="A134" t="s">
        <v>259</v>
      </c>
      <c r="B134" t="e">
        <f>VLOOKUP(A134,表1[[代码名称]:[已测试]],2,0)</f>
        <v>#N/A</v>
      </c>
    </row>
    <row r="135" spans="1:2" x14ac:dyDescent="0.2">
      <c r="A135" t="s">
        <v>260</v>
      </c>
      <c r="B135" t="e">
        <f>VLOOKUP(A135,表1[[代码名称]:[已测试]],2,0)</f>
        <v>#N/A</v>
      </c>
    </row>
    <row r="136" spans="1:2" x14ac:dyDescent="0.2">
      <c r="A136" t="s">
        <v>261</v>
      </c>
      <c r="B136" t="e">
        <f>VLOOKUP(A136,表1[[代码名称]:[已测试]],2,0)</f>
        <v>#N/A</v>
      </c>
    </row>
    <row r="137" spans="1:2" x14ac:dyDescent="0.2">
      <c r="A137" t="s">
        <v>262</v>
      </c>
      <c r="B137" t="e">
        <f>VLOOKUP(A137,表1[[代码名称]:[已测试]],2,0)</f>
        <v>#N/A</v>
      </c>
    </row>
    <row r="138" spans="1:2" x14ac:dyDescent="0.2">
      <c r="A138" t="s">
        <v>263</v>
      </c>
      <c r="B138" t="e">
        <f>VLOOKUP(A138,表1[[代码名称]:[已测试]],2,0)</f>
        <v>#N/A</v>
      </c>
    </row>
    <row r="139" spans="1:2" x14ac:dyDescent="0.2">
      <c r="A139" t="s">
        <v>264</v>
      </c>
      <c r="B139" t="e">
        <f>VLOOKUP(A139,表1[[代码名称]:[已测试]],2,0)</f>
        <v>#N/A</v>
      </c>
    </row>
    <row r="140" spans="1:2" x14ac:dyDescent="0.2">
      <c r="A140" t="s">
        <v>265</v>
      </c>
      <c r="B140" t="e">
        <f>VLOOKUP(A140,表1[[代码名称]:[已测试]],2,0)</f>
        <v>#N/A</v>
      </c>
    </row>
    <row r="141" spans="1:2" x14ac:dyDescent="0.2">
      <c r="A141" t="s">
        <v>266</v>
      </c>
      <c r="B141" t="e">
        <f>VLOOKUP(A141,表1[[代码名称]:[已测试]],2,0)</f>
        <v>#N/A</v>
      </c>
    </row>
    <row r="142" spans="1:2" x14ac:dyDescent="0.2">
      <c r="A142" t="s">
        <v>267</v>
      </c>
      <c r="B142" t="e">
        <f>VLOOKUP(A142,表1[[代码名称]:[已测试]],2,0)</f>
        <v>#N/A</v>
      </c>
    </row>
    <row r="143" spans="1:2" x14ac:dyDescent="0.2">
      <c r="A143" t="s">
        <v>268</v>
      </c>
      <c r="B143" t="e">
        <f>VLOOKUP(A143,表1[[代码名称]:[已测试]],2,0)</f>
        <v>#N/A</v>
      </c>
    </row>
    <row r="144" spans="1:2" x14ac:dyDescent="0.2">
      <c r="A144" t="s">
        <v>269</v>
      </c>
      <c r="B144" t="e">
        <f>VLOOKUP(A144,表1[[代码名称]:[已测试]],2,0)</f>
        <v>#N/A</v>
      </c>
    </row>
    <row r="145" spans="1:2" x14ac:dyDescent="0.2">
      <c r="A145" t="s">
        <v>270</v>
      </c>
      <c r="B145" t="e">
        <f>VLOOKUP(A145,表1[[代码名称]:[已测试]],2,0)</f>
        <v>#N/A</v>
      </c>
    </row>
    <row r="146" spans="1:2" x14ac:dyDescent="0.2">
      <c r="A146" t="s">
        <v>271</v>
      </c>
      <c r="B146" t="e">
        <f>VLOOKUP(A146,表1[[代码名称]:[已测试]],2,0)</f>
        <v>#N/A</v>
      </c>
    </row>
    <row r="147" spans="1:2" x14ac:dyDescent="0.2">
      <c r="A147" t="s">
        <v>272</v>
      </c>
      <c r="B147" t="e">
        <f>VLOOKUP(A147,表1[[代码名称]:[已测试]],2,0)</f>
        <v>#N/A</v>
      </c>
    </row>
    <row r="148" spans="1:2" x14ac:dyDescent="0.2">
      <c r="A148" t="s">
        <v>273</v>
      </c>
      <c r="B148" t="e">
        <f>VLOOKUP(A148,表1[[代码名称]:[已测试]],2,0)</f>
        <v>#N/A</v>
      </c>
    </row>
    <row r="149" spans="1:2" x14ac:dyDescent="0.2">
      <c r="A149" t="s">
        <v>274</v>
      </c>
      <c r="B149" t="e">
        <f>VLOOKUP(A149,表1[[代码名称]:[已测试]],2,0)</f>
        <v>#N/A</v>
      </c>
    </row>
    <row r="150" spans="1:2" x14ac:dyDescent="0.2">
      <c r="A150" t="s">
        <v>275</v>
      </c>
      <c r="B150" t="e">
        <f>VLOOKUP(A150,表1[[代码名称]:[已测试]],2,0)</f>
        <v>#N/A</v>
      </c>
    </row>
    <row r="151" spans="1:2" x14ac:dyDescent="0.2">
      <c r="A151" t="s">
        <v>276</v>
      </c>
      <c r="B151" t="e">
        <f>VLOOKUP(A151,表1[[代码名称]:[已测试]],2,0)</f>
        <v>#N/A</v>
      </c>
    </row>
    <row r="152" spans="1:2" x14ac:dyDescent="0.2">
      <c r="A152" t="s">
        <v>277</v>
      </c>
      <c r="B152" t="e">
        <f>VLOOKUP(A152,表1[[代码名称]:[已测试]],2,0)</f>
        <v>#N/A</v>
      </c>
    </row>
    <row r="153" spans="1:2" x14ac:dyDescent="0.2">
      <c r="A153" t="s">
        <v>278</v>
      </c>
      <c r="B153" t="e">
        <f>VLOOKUP(A153,表1[[代码名称]:[已测试]],2,0)</f>
        <v>#N/A</v>
      </c>
    </row>
    <row r="154" spans="1:2" x14ac:dyDescent="0.2">
      <c r="A154" t="s">
        <v>279</v>
      </c>
      <c r="B154" t="e">
        <f>VLOOKUP(A154,表1[[代码名称]:[已测试]],2,0)</f>
        <v>#N/A</v>
      </c>
    </row>
    <row r="155" spans="1:2" x14ac:dyDescent="0.2">
      <c r="A155" t="s">
        <v>280</v>
      </c>
      <c r="B155" t="e">
        <f>VLOOKUP(A155,表1[[代码名称]:[已测试]],2,0)</f>
        <v>#N/A</v>
      </c>
    </row>
    <row r="156" spans="1:2" x14ac:dyDescent="0.2">
      <c r="A156" t="s">
        <v>281</v>
      </c>
      <c r="B156" t="e">
        <f>VLOOKUP(A156,表1[[代码名称]:[已测试]],2,0)</f>
        <v>#N/A</v>
      </c>
    </row>
    <row r="157" spans="1:2" x14ac:dyDescent="0.2">
      <c r="A157" t="s">
        <v>282</v>
      </c>
      <c r="B157" t="e">
        <f>VLOOKUP(A157,表1[[代码名称]:[已测试]],2,0)</f>
        <v>#N/A</v>
      </c>
    </row>
    <row r="158" spans="1:2" x14ac:dyDescent="0.2">
      <c r="A158" t="s">
        <v>283</v>
      </c>
      <c r="B158" t="e">
        <f>VLOOKUP(A158,表1[[代码名称]:[已测试]],2,0)</f>
        <v>#N/A</v>
      </c>
    </row>
    <row r="159" spans="1:2" x14ac:dyDescent="0.2">
      <c r="A159" t="s">
        <v>284</v>
      </c>
      <c r="B159" t="e">
        <f>VLOOKUP(A159,表1[[代码名称]:[已测试]],2,0)</f>
        <v>#N/A</v>
      </c>
    </row>
    <row r="160" spans="1:2" x14ac:dyDescent="0.2">
      <c r="A160" t="s">
        <v>285</v>
      </c>
      <c r="B160" t="e">
        <f>VLOOKUP(A160,表1[[代码名称]:[已测试]],2,0)</f>
        <v>#N/A</v>
      </c>
    </row>
    <row r="161" spans="1:2" x14ac:dyDescent="0.2">
      <c r="A161" t="s">
        <v>286</v>
      </c>
      <c r="B161" t="e">
        <f>VLOOKUP(A161,表1[[代码名称]:[已测试]],2,0)</f>
        <v>#N/A</v>
      </c>
    </row>
    <row r="162" spans="1:2" x14ac:dyDescent="0.2">
      <c r="A162" t="s">
        <v>287</v>
      </c>
      <c r="B162" t="e">
        <f>VLOOKUP(A162,表1[[代码名称]:[已测试]],2,0)</f>
        <v>#N/A</v>
      </c>
    </row>
    <row r="163" spans="1:2" x14ac:dyDescent="0.2">
      <c r="A163" t="s">
        <v>288</v>
      </c>
      <c r="B163" t="e">
        <f>VLOOKUP(A163,表1[[代码名称]:[已测试]],2,0)</f>
        <v>#N/A</v>
      </c>
    </row>
    <row r="164" spans="1:2" x14ac:dyDescent="0.2">
      <c r="A164" t="s">
        <v>289</v>
      </c>
      <c r="B164" t="e">
        <f>VLOOKUP(A164,表1[[代码名称]:[已测试]],2,0)</f>
        <v>#N/A</v>
      </c>
    </row>
    <row r="165" spans="1:2" x14ac:dyDescent="0.2">
      <c r="A165" t="s">
        <v>290</v>
      </c>
      <c r="B165" t="e">
        <f>VLOOKUP(A165,表1[[代码名称]:[已测试]],2,0)</f>
        <v>#N/A</v>
      </c>
    </row>
    <row r="166" spans="1:2" x14ac:dyDescent="0.2">
      <c r="A166" t="s">
        <v>291</v>
      </c>
      <c r="B166" t="e">
        <f>VLOOKUP(A166,表1[[代码名称]:[已测试]],2,0)</f>
        <v>#N/A</v>
      </c>
    </row>
    <row r="167" spans="1:2" x14ac:dyDescent="0.2">
      <c r="A167" t="s">
        <v>292</v>
      </c>
      <c r="B167" t="e">
        <f>VLOOKUP(A167,表1[[代码名称]:[已测试]],2,0)</f>
        <v>#N/A</v>
      </c>
    </row>
    <row r="168" spans="1:2" x14ac:dyDescent="0.2">
      <c r="A168" t="s">
        <v>293</v>
      </c>
      <c r="B168" t="e">
        <f>VLOOKUP(A168,表1[[代码名称]:[已测试]],2,0)</f>
        <v>#N/A</v>
      </c>
    </row>
    <row r="169" spans="1:2" x14ac:dyDescent="0.2">
      <c r="A169" t="s">
        <v>294</v>
      </c>
      <c r="B169" t="e">
        <f>VLOOKUP(A169,表1[[代码名称]:[已测试]],2,0)</f>
        <v>#N/A</v>
      </c>
    </row>
    <row r="170" spans="1:2" x14ac:dyDescent="0.2">
      <c r="A170" t="s">
        <v>295</v>
      </c>
      <c r="B170" t="e">
        <f>VLOOKUP(A170,表1[[代码名称]:[已测试]],2,0)</f>
        <v>#N/A</v>
      </c>
    </row>
    <row r="171" spans="1:2" x14ac:dyDescent="0.2">
      <c r="A171" t="s">
        <v>296</v>
      </c>
      <c r="B171" t="e">
        <f>VLOOKUP(A171,表1[[代码名称]:[已测试]],2,0)</f>
        <v>#N/A</v>
      </c>
    </row>
    <row r="172" spans="1:2" x14ac:dyDescent="0.2">
      <c r="A172" t="s">
        <v>297</v>
      </c>
      <c r="B172" t="e">
        <f>VLOOKUP(A172,表1[[代码名称]:[已测试]],2,0)</f>
        <v>#N/A</v>
      </c>
    </row>
    <row r="173" spans="1:2" x14ac:dyDescent="0.2">
      <c r="A173" t="s">
        <v>298</v>
      </c>
      <c r="B173" t="e">
        <f>VLOOKUP(A173,表1[[代码名称]:[已测试]],2,0)</f>
        <v>#N/A</v>
      </c>
    </row>
    <row r="174" spans="1:2" x14ac:dyDescent="0.2">
      <c r="A174" t="s">
        <v>299</v>
      </c>
      <c r="B174" t="e">
        <f>VLOOKUP(A174,表1[[代码名称]:[已测试]],2,0)</f>
        <v>#N/A</v>
      </c>
    </row>
    <row r="175" spans="1:2" x14ac:dyDescent="0.2">
      <c r="A175" t="s">
        <v>300</v>
      </c>
      <c r="B175" t="e">
        <f>VLOOKUP(A175,表1[[代码名称]:[已测试]],2,0)</f>
        <v>#N/A</v>
      </c>
    </row>
    <row r="176" spans="1:2" x14ac:dyDescent="0.2">
      <c r="A176" t="s">
        <v>301</v>
      </c>
      <c r="B176" t="e">
        <f>VLOOKUP(A176,表1[[代码名称]:[已测试]],2,0)</f>
        <v>#N/A</v>
      </c>
    </row>
    <row r="177" spans="1:2" x14ac:dyDescent="0.2">
      <c r="A177" t="s">
        <v>302</v>
      </c>
      <c r="B177" t="e">
        <f>VLOOKUP(A177,表1[[代码名称]:[已测试]],2,0)</f>
        <v>#N/A</v>
      </c>
    </row>
    <row r="178" spans="1:2" x14ac:dyDescent="0.2">
      <c r="A178" t="s">
        <v>303</v>
      </c>
      <c r="B178" t="e">
        <f>VLOOKUP(A178,表1[[代码名称]:[已测试]],2,0)</f>
        <v>#N/A</v>
      </c>
    </row>
    <row r="179" spans="1:2" x14ac:dyDescent="0.2">
      <c r="A179" t="s">
        <v>304</v>
      </c>
      <c r="B179" t="e">
        <f>VLOOKUP(A179,表1[[代码名称]:[已测试]],2,0)</f>
        <v>#N/A</v>
      </c>
    </row>
    <row r="180" spans="1:2" x14ac:dyDescent="0.2">
      <c r="A180" t="s">
        <v>305</v>
      </c>
      <c r="B180" t="e">
        <f>VLOOKUP(A180,表1[[代码名称]:[已测试]],2,0)</f>
        <v>#N/A</v>
      </c>
    </row>
    <row r="181" spans="1:2" x14ac:dyDescent="0.2">
      <c r="A181" t="s">
        <v>306</v>
      </c>
      <c r="B181" t="e">
        <f>VLOOKUP(A181,表1[[代码名称]:[已测试]],2,0)</f>
        <v>#N/A</v>
      </c>
    </row>
    <row r="182" spans="1:2" x14ac:dyDescent="0.2">
      <c r="A182" t="s">
        <v>307</v>
      </c>
      <c r="B182" t="e">
        <f>VLOOKUP(A182,表1[[代码名称]:[已测试]],2,0)</f>
        <v>#N/A</v>
      </c>
    </row>
    <row r="183" spans="1:2" x14ac:dyDescent="0.2">
      <c r="A183" t="s">
        <v>308</v>
      </c>
      <c r="B183" t="e">
        <f>VLOOKUP(A183,表1[[代码名称]:[已测试]],2,0)</f>
        <v>#N/A</v>
      </c>
    </row>
    <row r="184" spans="1:2" x14ac:dyDescent="0.2">
      <c r="A184" t="s">
        <v>309</v>
      </c>
      <c r="B184" t="e">
        <f>VLOOKUP(A184,表1[[代码名称]:[已测试]],2,0)</f>
        <v>#N/A</v>
      </c>
    </row>
    <row r="185" spans="1:2" x14ac:dyDescent="0.2">
      <c r="A185" t="s">
        <v>310</v>
      </c>
      <c r="B185" t="e">
        <f>VLOOKUP(A185,表1[[代码名称]:[已测试]],2,0)</f>
        <v>#N/A</v>
      </c>
    </row>
    <row r="186" spans="1:2" x14ac:dyDescent="0.2">
      <c r="A186" t="s">
        <v>311</v>
      </c>
      <c r="B186" t="e">
        <f>VLOOKUP(A186,表1[[代码名称]:[已测试]],2,0)</f>
        <v>#N/A</v>
      </c>
    </row>
    <row r="187" spans="1:2" x14ac:dyDescent="0.2">
      <c r="A187" t="s">
        <v>312</v>
      </c>
      <c r="B187" t="e">
        <f>VLOOKUP(A187,表1[[代码名称]:[已测试]],2,0)</f>
        <v>#N/A</v>
      </c>
    </row>
    <row r="188" spans="1:2" x14ac:dyDescent="0.2">
      <c r="A188" t="s">
        <v>313</v>
      </c>
      <c r="B188" t="e">
        <f>VLOOKUP(A188,表1[[代码名称]:[已测试]],2,0)</f>
        <v>#N/A</v>
      </c>
    </row>
    <row r="189" spans="1:2" x14ac:dyDescent="0.2">
      <c r="A189" t="s">
        <v>314</v>
      </c>
      <c r="B189" t="e">
        <f>VLOOKUP(A189,表1[[代码名称]:[已测试]],2,0)</f>
        <v>#N/A</v>
      </c>
    </row>
    <row r="190" spans="1:2" x14ac:dyDescent="0.2">
      <c r="A190" t="s">
        <v>315</v>
      </c>
      <c r="B190" t="e">
        <f>VLOOKUP(A190,表1[[代码名称]:[已测试]],2,0)</f>
        <v>#N/A</v>
      </c>
    </row>
    <row r="191" spans="1:2" x14ac:dyDescent="0.2">
      <c r="A191" t="s">
        <v>316</v>
      </c>
      <c r="B191" t="e">
        <f>VLOOKUP(A191,表1[[代码名称]:[已测试]],2,0)</f>
        <v>#N/A</v>
      </c>
    </row>
    <row r="192" spans="1:2" x14ac:dyDescent="0.2">
      <c r="A192" t="s">
        <v>317</v>
      </c>
      <c r="B192" t="e">
        <f>VLOOKUP(A192,表1[[代码名称]:[已测试]],2,0)</f>
        <v>#N/A</v>
      </c>
    </row>
    <row r="193" spans="1:2" x14ac:dyDescent="0.2">
      <c r="A193" t="s">
        <v>318</v>
      </c>
      <c r="B193" t="e">
        <f>VLOOKUP(A193,表1[[代码名称]:[已测试]],2,0)</f>
        <v>#N/A</v>
      </c>
    </row>
    <row r="194" spans="1:2" x14ac:dyDescent="0.2">
      <c r="A194" t="s">
        <v>319</v>
      </c>
      <c r="B194" t="e">
        <f>VLOOKUP(A194,表1[[代码名称]:[已测试]],2,0)</f>
        <v>#N/A</v>
      </c>
    </row>
    <row r="195" spans="1:2" x14ac:dyDescent="0.2">
      <c r="A195" t="s">
        <v>320</v>
      </c>
      <c r="B195" t="e">
        <f>VLOOKUP(A195,表1[[代码名称]:[已测试]],2,0)</f>
        <v>#N/A</v>
      </c>
    </row>
    <row r="196" spans="1:2" x14ac:dyDescent="0.2">
      <c r="A196" t="s">
        <v>321</v>
      </c>
      <c r="B196" t="e">
        <f>VLOOKUP(A196,表1[[代码名称]:[已测试]],2,0)</f>
        <v>#N/A</v>
      </c>
    </row>
    <row r="197" spans="1:2" x14ac:dyDescent="0.2">
      <c r="A197" t="s">
        <v>322</v>
      </c>
      <c r="B197" t="e">
        <f>VLOOKUP(A197,表1[[代码名称]:[已测试]],2,0)</f>
        <v>#N/A</v>
      </c>
    </row>
    <row r="198" spans="1:2" x14ac:dyDescent="0.2">
      <c r="A198" t="s">
        <v>323</v>
      </c>
      <c r="B198" t="e">
        <f>VLOOKUP(A198,表1[[代码名称]:[已测试]],2,0)</f>
        <v>#N/A</v>
      </c>
    </row>
    <row r="199" spans="1:2" x14ac:dyDescent="0.2">
      <c r="A199" t="s">
        <v>324</v>
      </c>
      <c r="B199" t="e">
        <f>VLOOKUP(A199,表1[[代码名称]:[已测试]],2,0)</f>
        <v>#N/A</v>
      </c>
    </row>
    <row r="200" spans="1:2" x14ac:dyDescent="0.2">
      <c r="A200" t="s">
        <v>325</v>
      </c>
      <c r="B200" t="e">
        <f>VLOOKUP(A200,表1[[代码名称]:[已测试]],2,0)</f>
        <v>#N/A</v>
      </c>
    </row>
    <row r="201" spans="1:2" x14ac:dyDescent="0.2">
      <c r="A201" t="s">
        <v>326</v>
      </c>
      <c r="B201" t="e">
        <f>VLOOKUP(A201,表1[[代码名称]:[已测试]],2,0)</f>
        <v>#N/A</v>
      </c>
    </row>
    <row r="202" spans="1:2" x14ac:dyDescent="0.2">
      <c r="A202" t="s">
        <v>327</v>
      </c>
      <c r="B202" t="e">
        <f>VLOOKUP(A202,表1[[代码名称]:[已测试]],2,0)</f>
        <v>#N/A</v>
      </c>
    </row>
    <row r="203" spans="1:2" x14ac:dyDescent="0.2">
      <c r="A203" t="s">
        <v>328</v>
      </c>
      <c r="B203" t="e">
        <f>VLOOKUP(A203,表1[[代码名称]:[已测试]],2,0)</f>
        <v>#N/A</v>
      </c>
    </row>
    <row r="204" spans="1:2" x14ac:dyDescent="0.2">
      <c r="A204" t="s">
        <v>329</v>
      </c>
      <c r="B204" t="e">
        <f>VLOOKUP(A204,表1[[代码名称]:[已测试]],2,0)</f>
        <v>#N/A</v>
      </c>
    </row>
    <row r="205" spans="1:2" x14ac:dyDescent="0.2">
      <c r="A205" t="s">
        <v>330</v>
      </c>
      <c r="B205" t="e">
        <f>VLOOKUP(A205,表1[[代码名称]:[已测试]],2,0)</f>
        <v>#N/A</v>
      </c>
    </row>
    <row r="206" spans="1:2" x14ac:dyDescent="0.2">
      <c r="A206" t="s">
        <v>331</v>
      </c>
      <c r="B206" t="e">
        <f>VLOOKUP(A206,表1[[代码名称]:[已测试]],2,0)</f>
        <v>#N/A</v>
      </c>
    </row>
    <row r="207" spans="1:2" x14ac:dyDescent="0.2">
      <c r="A207" t="s">
        <v>332</v>
      </c>
      <c r="B207" t="e">
        <f>VLOOKUP(A207,表1[[代码名称]:[已测试]],2,0)</f>
        <v>#N/A</v>
      </c>
    </row>
    <row r="208" spans="1:2" x14ac:dyDescent="0.2">
      <c r="A208" t="s">
        <v>333</v>
      </c>
      <c r="B208" t="e">
        <f>VLOOKUP(A208,表1[[代码名称]:[已测试]],2,0)</f>
        <v>#N/A</v>
      </c>
    </row>
    <row r="209" spans="1:2" x14ac:dyDescent="0.2">
      <c r="A209" t="s">
        <v>334</v>
      </c>
      <c r="B209" t="e">
        <f>VLOOKUP(A209,表1[[代码名称]:[已测试]],2,0)</f>
        <v>#N/A</v>
      </c>
    </row>
    <row r="210" spans="1:2" x14ac:dyDescent="0.2">
      <c r="A210" t="s">
        <v>335</v>
      </c>
      <c r="B210" t="e">
        <f>VLOOKUP(A210,表1[[代码名称]:[已测试]],2,0)</f>
        <v>#N/A</v>
      </c>
    </row>
    <row r="211" spans="1:2" x14ac:dyDescent="0.2">
      <c r="A211" t="s">
        <v>336</v>
      </c>
      <c r="B211" t="e">
        <f>VLOOKUP(A211,表1[[代码名称]:[已测试]],2,0)</f>
        <v>#N/A</v>
      </c>
    </row>
    <row r="212" spans="1:2" x14ac:dyDescent="0.2">
      <c r="A212" t="s">
        <v>337</v>
      </c>
      <c r="B212" t="e">
        <f>VLOOKUP(A212,表1[[代码名称]:[已测试]],2,0)</f>
        <v>#N/A</v>
      </c>
    </row>
    <row r="213" spans="1:2" x14ac:dyDescent="0.2">
      <c r="A213" t="s">
        <v>338</v>
      </c>
      <c r="B213" t="e">
        <f>VLOOKUP(A213,表1[[代码名称]:[已测试]],2,0)</f>
        <v>#N/A</v>
      </c>
    </row>
    <row r="214" spans="1:2" x14ac:dyDescent="0.2">
      <c r="A214" t="s">
        <v>339</v>
      </c>
      <c r="B214" t="e">
        <f>VLOOKUP(A214,表1[[代码名称]:[已测试]],2,0)</f>
        <v>#N/A</v>
      </c>
    </row>
    <row r="215" spans="1:2" x14ac:dyDescent="0.2">
      <c r="A215" t="s">
        <v>340</v>
      </c>
      <c r="B215" t="e">
        <f>VLOOKUP(A215,表1[[代码名称]:[已测试]],2,0)</f>
        <v>#N/A</v>
      </c>
    </row>
    <row r="216" spans="1:2" x14ac:dyDescent="0.2">
      <c r="A216" t="s">
        <v>341</v>
      </c>
      <c r="B216" t="e">
        <f>VLOOKUP(A216,表1[[代码名称]:[已测试]],2,0)</f>
        <v>#N/A</v>
      </c>
    </row>
    <row r="217" spans="1:2" x14ac:dyDescent="0.2">
      <c r="A217" t="s">
        <v>342</v>
      </c>
      <c r="B217" t="e">
        <f>VLOOKUP(A217,表1[[代码名称]:[已测试]],2,0)</f>
        <v>#N/A</v>
      </c>
    </row>
    <row r="218" spans="1:2" x14ac:dyDescent="0.2">
      <c r="A218" t="s">
        <v>343</v>
      </c>
      <c r="B218" t="e">
        <f>VLOOKUP(A218,表1[[代码名称]:[已测试]],2,0)</f>
        <v>#N/A</v>
      </c>
    </row>
    <row r="219" spans="1:2" x14ac:dyDescent="0.2">
      <c r="A219" t="s">
        <v>344</v>
      </c>
      <c r="B219" t="e">
        <f>VLOOKUP(A219,表1[[代码名称]:[已测试]],2,0)</f>
        <v>#N/A</v>
      </c>
    </row>
    <row r="220" spans="1:2" x14ac:dyDescent="0.2">
      <c r="A220" t="s">
        <v>345</v>
      </c>
      <c r="B220" t="e">
        <f>VLOOKUP(A220,表1[[代码名称]:[已测试]],2,0)</f>
        <v>#N/A</v>
      </c>
    </row>
    <row r="221" spans="1:2" x14ac:dyDescent="0.2">
      <c r="A221" t="s">
        <v>346</v>
      </c>
      <c r="B221" t="e">
        <f>VLOOKUP(A221,表1[[代码名称]:[已测试]],2,0)</f>
        <v>#N/A</v>
      </c>
    </row>
    <row r="222" spans="1:2" x14ac:dyDescent="0.2">
      <c r="A222" t="s">
        <v>347</v>
      </c>
      <c r="B222" t="e">
        <f>VLOOKUP(A222,表1[[代码名称]:[已测试]],2,0)</f>
        <v>#N/A</v>
      </c>
    </row>
    <row r="223" spans="1:2" x14ac:dyDescent="0.2">
      <c r="A223" t="s">
        <v>348</v>
      </c>
      <c r="B223" t="e">
        <f>VLOOKUP(A223,表1[[代码名称]:[已测试]],2,0)</f>
        <v>#N/A</v>
      </c>
    </row>
    <row r="224" spans="1:2" x14ac:dyDescent="0.2">
      <c r="A224" t="s">
        <v>349</v>
      </c>
      <c r="B224" t="e">
        <f>VLOOKUP(A224,表1[[代码名称]:[已测试]],2,0)</f>
        <v>#N/A</v>
      </c>
    </row>
    <row r="225" spans="1:2" x14ac:dyDescent="0.2">
      <c r="A225" t="s">
        <v>350</v>
      </c>
      <c r="B225" t="e">
        <f>VLOOKUP(A225,表1[[代码名称]:[已测试]],2,0)</f>
        <v>#N/A</v>
      </c>
    </row>
    <row r="226" spans="1:2" x14ac:dyDescent="0.2">
      <c r="A226" t="s">
        <v>351</v>
      </c>
      <c r="B226" t="e">
        <f>VLOOKUP(A226,表1[[代码名称]:[已测试]],2,0)</f>
        <v>#N/A</v>
      </c>
    </row>
    <row r="227" spans="1:2" x14ac:dyDescent="0.2">
      <c r="A227" t="s">
        <v>352</v>
      </c>
      <c r="B227" t="e">
        <f>VLOOKUP(A227,表1[[代码名称]:[已测试]],2,0)</f>
        <v>#N/A</v>
      </c>
    </row>
    <row r="228" spans="1:2" x14ac:dyDescent="0.2">
      <c r="A228" t="s">
        <v>353</v>
      </c>
      <c r="B228" t="e">
        <f>VLOOKUP(A228,表1[[代码名称]:[已测试]],2,0)</f>
        <v>#N/A</v>
      </c>
    </row>
    <row r="229" spans="1:2" x14ac:dyDescent="0.2">
      <c r="A229" t="s">
        <v>354</v>
      </c>
      <c r="B229" t="e">
        <f>VLOOKUP(A229,表1[[代码名称]:[已测试]],2,0)</f>
        <v>#N/A</v>
      </c>
    </row>
    <row r="230" spans="1:2" x14ac:dyDescent="0.2">
      <c r="A230" t="s">
        <v>355</v>
      </c>
      <c r="B230" t="e">
        <f>VLOOKUP(A230,表1[[代码名称]:[已测试]],2,0)</f>
        <v>#N/A</v>
      </c>
    </row>
    <row r="231" spans="1:2" x14ac:dyDescent="0.2">
      <c r="A231" t="s">
        <v>356</v>
      </c>
      <c r="B231" t="e">
        <f>VLOOKUP(A231,表1[[代码名称]:[已测试]],2,0)</f>
        <v>#N/A</v>
      </c>
    </row>
    <row r="232" spans="1:2" x14ac:dyDescent="0.2">
      <c r="A232" t="s">
        <v>357</v>
      </c>
      <c r="B232" t="e">
        <f>VLOOKUP(A232,表1[[代码名称]:[已测试]],2,0)</f>
        <v>#N/A</v>
      </c>
    </row>
    <row r="233" spans="1:2" x14ac:dyDescent="0.2">
      <c r="A233" t="s">
        <v>358</v>
      </c>
      <c r="B233" t="e">
        <f>VLOOKUP(A233,表1[[代码名称]:[已测试]],2,0)</f>
        <v>#N/A</v>
      </c>
    </row>
    <row r="234" spans="1:2" x14ac:dyDescent="0.2">
      <c r="A234" t="s">
        <v>359</v>
      </c>
      <c r="B234" t="e">
        <f>VLOOKUP(A234,表1[[代码名称]:[已测试]],2,0)</f>
        <v>#N/A</v>
      </c>
    </row>
    <row r="235" spans="1:2" x14ac:dyDescent="0.2">
      <c r="A235" t="s">
        <v>360</v>
      </c>
      <c r="B235" t="e">
        <f>VLOOKUP(A235,表1[[代码名称]:[已测试]],2,0)</f>
        <v>#N/A</v>
      </c>
    </row>
    <row r="236" spans="1:2" x14ac:dyDescent="0.2">
      <c r="A236" t="s">
        <v>361</v>
      </c>
      <c r="B236" t="e">
        <f>VLOOKUP(A236,表1[[代码名称]:[已测试]],2,0)</f>
        <v>#N/A</v>
      </c>
    </row>
    <row r="237" spans="1:2" x14ac:dyDescent="0.2">
      <c r="A237" t="s">
        <v>362</v>
      </c>
      <c r="B237" t="e">
        <f>VLOOKUP(A237,表1[[代码名称]:[已测试]],2,0)</f>
        <v>#N/A</v>
      </c>
    </row>
    <row r="238" spans="1:2" x14ac:dyDescent="0.2">
      <c r="A238" t="s">
        <v>363</v>
      </c>
      <c r="B238" t="e">
        <f>VLOOKUP(A238,表1[[代码名称]:[已测试]],2,0)</f>
        <v>#N/A</v>
      </c>
    </row>
    <row r="239" spans="1:2" x14ac:dyDescent="0.2">
      <c r="A239" t="s">
        <v>364</v>
      </c>
      <c r="B239" t="e">
        <f>VLOOKUP(A239,表1[[代码名称]:[已测试]],2,0)</f>
        <v>#N/A</v>
      </c>
    </row>
    <row r="240" spans="1:2" x14ac:dyDescent="0.2">
      <c r="A240" t="s">
        <v>365</v>
      </c>
      <c r="B240" t="e">
        <f>VLOOKUP(A240,表1[[代码名称]:[已测试]],2,0)</f>
        <v>#N/A</v>
      </c>
    </row>
    <row r="241" spans="1:2" x14ac:dyDescent="0.2">
      <c r="A241" t="s">
        <v>366</v>
      </c>
      <c r="B241" t="e">
        <f>VLOOKUP(A241,表1[[代码名称]:[已测试]],2,0)</f>
        <v>#N/A</v>
      </c>
    </row>
    <row r="242" spans="1:2" x14ac:dyDescent="0.2">
      <c r="A242" t="s">
        <v>367</v>
      </c>
      <c r="B242" t="e">
        <f>VLOOKUP(A242,表1[[代码名称]:[已测试]],2,0)</f>
        <v>#N/A</v>
      </c>
    </row>
    <row r="243" spans="1:2" x14ac:dyDescent="0.2">
      <c r="A243" t="s">
        <v>368</v>
      </c>
      <c r="B243" t="e">
        <f>VLOOKUP(A243,表1[[代码名称]:[已测试]],2,0)</f>
        <v>#N/A</v>
      </c>
    </row>
    <row r="244" spans="1:2" x14ac:dyDescent="0.2">
      <c r="A244" t="s">
        <v>369</v>
      </c>
      <c r="B244" t="e">
        <f>VLOOKUP(A244,表1[[代码名称]:[已测试]],2,0)</f>
        <v>#N/A</v>
      </c>
    </row>
    <row r="245" spans="1:2" x14ac:dyDescent="0.2">
      <c r="A245" t="s">
        <v>370</v>
      </c>
      <c r="B245" t="e">
        <f>VLOOKUP(A245,表1[[代码名称]:[已测试]],2,0)</f>
        <v>#N/A</v>
      </c>
    </row>
    <row r="246" spans="1:2" x14ac:dyDescent="0.2">
      <c r="A246" t="s">
        <v>371</v>
      </c>
      <c r="B246" t="e">
        <f>VLOOKUP(A246,表1[[代码名称]:[已测试]],2,0)</f>
        <v>#N/A</v>
      </c>
    </row>
    <row r="247" spans="1:2" x14ac:dyDescent="0.2">
      <c r="A247" t="s">
        <v>372</v>
      </c>
      <c r="B247" t="e">
        <f>VLOOKUP(A247,表1[[代码名称]:[已测试]],2,0)</f>
        <v>#N/A</v>
      </c>
    </row>
    <row r="248" spans="1:2" x14ac:dyDescent="0.2">
      <c r="A248" t="s">
        <v>373</v>
      </c>
      <c r="B248" t="e">
        <f>VLOOKUP(A248,表1[[代码名称]:[已测试]],2,0)</f>
        <v>#N/A</v>
      </c>
    </row>
    <row r="249" spans="1:2" x14ac:dyDescent="0.2">
      <c r="A249" t="s">
        <v>374</v>
      </c>
      <c r="B249" t="e">
        <f>VLOOKUP(A249,表1[[代码名称]:[已测试]],2,0)</f>
        <v>#N/A</v>
      </c>
    </row>
    <row r="250" spans="1:2" x14ac:dyDescent="0.2">
      <c r="A250" t="s">
        <v>375</v>
      </c>
      <c r="B250" t="e">
        <f>VLOOKUP(A250,表1[[代码名称]:[已测试]],2,0)</f>
        <v>#N/A</v>
      </c>
    </row>
    <row r="251" spans="1:2" x14ac:dyDescent="0.2">
      <c r="A251" t="s">
        <v>376</v>
      </c>
      <c r="B251" t="e">
        <f>VLOOKUP(A251,表1[[代码名称]:[已测试]],2,0)</f>
        <v>#N/A</v>
      </c>
    </row>
    <row r="252" spans="1:2" x14ac:dyDescent="0.2">
      <c r="A252" t="s">
        <v>377</v>
      </c>
      <c r="B252" t="e">
        <f>VLOOKUP(A252,表1[[代码名称]:[已测试]],2,0)</f>
        <v>#N/A</v>
      </c>
    </row>
    <row r="253" spans="1:2" x14ac:dyDescent="0.2">
      <c r="A253" t="s">
        <v>378</v>
      </c>
      <c r="B253" t="e">
        <f>VLOOKUP(A253,表1[[代码名称]:[已测试]],2,0)</f>
        <v>#N/A</v>
      </c>
    </row>
    <row r="254" spans="1:2" x14ac:dyDescent="0.2">
      <c r="A254" t="s">
        <v>379</v>
      </c>
      <c r="B254" t="e">
        <f>VLOOKUP(A254,表1[[代码名称]:[已测试]],2,0)</f>
        <v>#N/A</v>
      </c>
    </row>
    <row r="255" spans="1:2" x14ac:dyDescent="0.2">
      <c r="A255" t="s">
        <v>380</v>
      </c>
      <c r="B255" t="e">
        <f>VLOOKUP(A255,表1[[代码名称]:[已测试]],2,0)</f>
        <v>#N/A</v>
      </c>
    </row>
    <row r="256" spans="1:2" x14ac:dyDescent="0.2">
      <c r="A256" t="s">
        <v>381</v>
      </c>
      <c r="B256" t="e">
        <f>VLOOKUP(A256,表1[[代码名称]:[已测试]],2,0)</f>
        <v>#N/A</v>
      </c>
    </row>
    <row r="257" spans="1:2" x14ac:dyDescent="0.2">
      <c r="A257" t="s">
        <v>382</v>
      </c>
      <c r="B257" t="e">
        <f>VLOOKUP(A257,表1[[代码名称]:[已测试]],2,0)</f>
        <v>#N/A</v>
      </c>
    </row>
    <row r="258" spans="1:2" x14ac:dyDescent="0.2">
      <c r="A258" t="s">
        <v>383</v>
      </c>
      <c r="B258" t="e">
        <f>VLOOKUP(A258,表1[[代码名称]:[已测试]],2,0)</f>
        <v>#N/A</v>
      </c>
    </row>
    <row r="259" spans="1:2" x14ac:dyDescent="0.2">
      <c r="A259" t="s">
        <v>384</v>
      </c>
      <c r="B259" t="e">
        <f>VLOOKUP(A259,表1[[代码名称]:[已测试]],2,0)</f>
        <v>#N/A</v>
      </c>
    </row>
    <row r="260" spans="1:2" x14ac:dyDescent="0.2">
      <c r="A260" t="s">
        <v>385</v>
      </c>
      <c r="B260" t="e">
        <f>VLOOKUP(A260,表1[[代码名称]:[已测试]],2,0)</f>
        <v>#N/A</v>
      </c>
    </row>
    <row r="261" spans="1:2" x14ac:dyDescent="0.2">
      <c r="A261" t="s">
        <v>386</v>
      </c>
      <c r="B261" t="e">
        <f>VLOOKUP(A261,表1[[代码名称]:[已测试]],2,0)</f>
        <v>#N/A</v>
      </c>
    </row>
    <row r="262" spans="1:2" x14ac:dyDescent="0.2">
      <c r="A262" t="s">
        <v>387</v>
      </c>
      <c r="B262" t="e">
        <f>VLOOKUP(A262,表1[[代码名称]:[已测试]],2,0)</f>
        <v>#N/A</v>
      </c>
    </row>
    <row r="263" spans="1:2" x14ac:dyDescent="0.2">
      <c r="A263" t="s">
        <v>388</v>
      </c>
      <c r="B263" t="e">
        <f>VLOOKUP(A263,表1[[代码名称]:[已测试]],2,0)</f>
        <v>#N/A</v>
      </c>
    </row>
    <row r="264" spans="1:2" x14ac:dyDescent="0.2">
      <c r="A264" t="s">
        <v>389</v>
      </c>
      <c r="B264" t="e">
        <f>VLOOKUP(A264,表1[[代码名称]:[已测试]],2,0)</f>
        <v>#N/A</v>
      </c>
    </row>
    <row r="265" spans="1:2" x14ac:dyDescent="0.2">
      <c r="A265" t="s">
        <v>390</v>
      </c>
      <c r="B265" t="e">
        <f>VLOOKUP(A265,表1[[代码名称]:[已测试]],2,0)</f>
        <v>#N/A</v>
      </c>
    </row>
    <row r="266" spans="1:2" x14ac:dyDescent="0.2">
      <c r="A266" t="s">
        <v>391</v>
      </c>
      <c r="B266" t="e">
        <f>VLOOKUP(A266,表1[[代码名称]:[已测试]],2,0)</f>
        <v>#N/A</v>
      </c>
    </row>
    <row r="267" spans="1:2" x14ac:dyDescent="0.2">
      <c r="A267" t="s">
        <v>392</v>
      </c>
      <c r="B267" t="e">
        <f>VLOOKUP(A267,表1[[代码名称]:[已测试]],2,0)</f>
        <v>#N/A</v>
      </c>
    </row>
    <row r="268" spans="1:2" x14ac:dyDescent="0.2">
      <c r="A268" t="s">
        <v>393</v>
      </c>
      <c r="B268" t="e">
        <f>VLOOKUP(A268,表1[[代码名称]:[已测试]],2,0)</f>
        <v>#N/A</v>
      </c>
    </row>
    <row r="269" spans="1:2" x14ac:dyDescent="0.2">
      <c r="A269" t="s">
        <v>394</v>
      </c>
      <c r="B269" t="e">
        <f>VLOOKUP(A269,表1[[代码名称]:[已测试]],2,0)</f>
        <v>#N/A</v>
      </c>
    </row>
    <row r="270" spans="1:2" x14ac:dyDescent="0.2">
      <c r="A270" t="s">
        <v>395</v>
      </c>
      <c r="B270" t="e">
        <f>VLOOKUP(A270,表1[[代码名称]:[已测试]],2,0)</f>
        <v>#N/A</v>
      </c>
    </row>
    <row r="271" spans="1:2" x14ac:dyDescent="0.2">
      <c r="A271" t="s">
        <v>396</v>
      </c>
      <c r="B271" t="e">
        <f>VLOOKUP(A271,表1[[代码名称]:[已测试]],2,0)</f>
        <v>#N/A</v>
      </c>
    </row>
    <row r="272" spans="1:2" x14ac:dyDescent="0.2">
      <c r="A272" t="s">
        <v>397</v>
      </c>
      <c r="B272" t="e">
        <f>VLOOKUP(A272,表1[[代码名称]:[已测试]],2,0)</f>
        <v>#N/A</v>
      </c>
    </row>
    <row r="273" spans="1:2" x14ac:dyDescent="0.2">
      <c r="A273" t="s">
        <v>398</v>
      </c>
      <c r="B273" t="e">
        <f>VLOOKUP(A273,表1[[代码名称]:[已测试]],2,0)</f>
        <v>#N/A</v>
      </c>
    </row>
    <row r="274" spans="1:2" x14ac:dyDescent="0.2">
      <c r="A274" t="s">
        <v>399</v>
      </c>
      <c r="B274" t="e">
        <f>VLOOKUP(A274,表1[[代码名称]:[已测试]],2,0)</f>
        <v>#N/A</v>
      </c>
    </row>
    <row r="275" spans="1:2" x14ac:dyDescent="0.2">
      <c r="A275" t="s">
        <v>400</v>
      </c>
      <c r="B275" t="e">
        <f>VLOOKUP(A275,表1[[代码名称]:[已测试]],2,0)</f>
        <v>#N/A</v>
      </c>
    </row>
    <row r="276" spans="1:2" x14ac:dyDescent="0.2">
      <c r="A276" t="s">
        <v>401</v>
      </c>
      <c r="B276" t="e">
        <f>VLOOKUP(A276,表1[[代码名称]:[已测试]],2,0)</f>
        <v>#N/A</v>
      </c>
    </row>
    <row r="277" spans="1:2" x14ac:dyDescent="0.2">
      <c r="A277" t="s">
        <v>402</v>
      </c>
      <c r="B277" t="e">
        <f>VLOOKUP(A277,表1[[代码名称]:[已测试]],2,0)</f>
        <v>#N/A</v>
      </c>
    </row>
    <row r="278" spans="1:2" x14ac:dyDescent="0.2">
      <c r="A278" t="s">
        <v>403</v>
      </c>
      <c r="B278" t="e">
        <f>VLOOKUP(A278,表1[[代码名称]:[已测试]],2,0)</f>
        <v>#N/A</v>
      </c>
    </row>
    <row r="279" spans="1:2" x14ac:dyDescent="0.2">
      <c r="A279" t="s">
        <v>404</v>
      </c>
      <c r="B279" t="e">
        <f>VLOOKUP(A279,表1[[代码名称]:[已测试]],2,0)</f>
        <v>#N/A</v>
      </c>
    </row>
    <row r="280" spans="1:2" x14ac:dyDescent="0.2">
      <c r="A280" t="s">
        <v>405</v>
      </c>
      <c r="B280" t="e">
        <f>VLOOKUP(A280,表1[[代码名称]:[已测试]],2,0)</f>
        <v>#N/A</v>
      </c>
    </row>
    <row r="281" spans="1:2" x14ac:dyDescent="0.2">
      <c r="A281" t="s">
        <v>406</v>
      </c>
      <c r="B281" t="e">
        <f>VLOOKUP(A281,表1[[代码名称]:[已测试]],2,0)</f>
        <v>#N/A</v>
      </c>
    </row>
    <row r="282" spans="1:2" x14ac:dyDescent="0.2">
      <c r="A282" t="s">
        <v>407</v>
      </c>
      <c r="B282" t="e">
        <f>VLOOKUP(A282,表1[[代码名称]:[已测试]],2,0)</f>
        <v>#N/A</v>
      </c>
    </row>
    <row r="283" spans="1:2" x14ac:dyDescent="0.2">
      <c r="A283" t="s">
        <v>408</v>
      </c>
      <c r="B283" t="e">
        <f>VLOOKUP(A283,表1[[代码名称]:[已测试]],2,0)</f>
        <v>#N/A</v>
      </c>
    </row>
    <row r="284" spans="1:2" x14ac:dyDescent="0.2">
      <c r="A284" t="s">
        <v>409</v>
      </c>
      <c r="B284" t="e">
        <f>VLOOKUP(A284,表1[[代码名称]:[已测试]],2,0)</f>
        <v>#N/A</v>
      </c>
    </row>
    <row r="285" spans="1:2" x14ac:dyDescent="0.2">
      <c r="A285" t="s">
        <v>410</v>
      </c>
      <c r="B285" t="e">
        <f>VLOOKUP(A285,表1[[代码名称]:[已测试]],2,0)</f>
        <v>#N/A</v>
      </c>
    </row>
    <row r="286" spans="1:2" x14ac:dyDescent="0.2">
      <c r="A286" t="s">
        <v>411</v>
      </c>
      <c r="B286" t="e">
        <f>VLOOKUP(A286,表1[[代码名称]:[已测试]],2,0)</f>
        <v>#N/A</v>
      </c>
    </row>
    <row r="287" spans="1:2" x14ac:dyDescent="0.2">
      <c r="A287" t="s">
        <v>412</v>
      </c>
      <c r="B287" t="e">
        <f>VLOOKUP(A287,表1[[代码名称]:[已测试]],2,0)</f>
        <v>#N/A</v>
      </c>
    </row>
    <row r="288" spans="1:2" x14ac:dyDescent="0.2">
      <c r="A288" t="s">
        <v>413</v>
      </c>
      <c r="B288" t="e">
        <f>VLOOKUP(A288,表1[[代码名称]:[已测试]],2,0)</f>
        <v>#N/A</v>
      </c>
    </row>
    <row r="289" spans="1:2" x14ac:dyDescent="0.2">
      <c r="A289" t="s">
        <v>414</v>
      </c>
      <c r="B289" t="e">
        <f>VLOOKUP(A289,表1[[代码名称]:[已测试]],2,0)</f>
        <v>#N/A</v>
      </c>
    </row>
    <row r="290" spans="1:2" x14ac:dyDescent="0.2">
      <c r="A290" t="s">
        <v>415</v>
      </c>
      <c r="B290" t="e">
        <f>VLOOKUP(A290,表1[[代码名称]:[已测试]],2,0)</f>
        <v>#N/A</v>
      </c>
    </row>
    <row r="291" spans="1:2" x14ac:dyDescent="0.2">
      <c r="A291" t="s">
        <v>416</v>
      </c>
      <c r="B291" t="e">
        <f>VLOOKUP(A291,表1[[代码名称]:[已测试]],2,0)</f>
        <v>#N/A</v>
      </c>
    </row>
    <row r="292" spans="1:2" x14ac:dyDescent="0.2">
      <c r="A292" t="s">
        <v>417</v>
      </c>
      <c r="B292" t="e">
        <f>VLOOKUP(A292,表1[[代码名称]:[已测试]],2,0)</f>
        <v>#N/A</v>
      </c>
    </row>
    <row r="293" spans="1:2" x14ac:dyDescent="0.2">
      <c r="A293" t="s">
        <v>418</v>
      </c>
      <c r="B293" t="e">
        <f>VLOOKUP(A293,表1[[代码名称]:[已测试]],2,0)</f>
        <v>#N/A</v>
      </c>
    </row>
    <row r="294" spans="1:2" x14ac:dyDescent="0.2">
      <c r="A294" t="s">
        <v>419</v>
      </c>
      <c r="B294" t="e">
        <f>VLOOKUP(A294,表1[[代码名称]:[已测试]],2,0)</f>
        <v>#N/A</v>
      </c>
    </row>
    <row r="295" spans="1:2" x14ac:dyDescent="0.2">
      <c r="A295" t="s">
        <v>420</v>
      </c>
      <c r="B295" t="e">
        <f>VLOOKUP(A295,表1[[代码名称]:[已测试]],2,0)</f>
        <v>#N/A</v>
      </c>
    </row>
    <row r="296" spans="1:2" x14ac:dyDescent="0.2">
      <c r="A296" t="s">
        <v>421</v>
      </c>
      <c r="B296" t="e">
        <f>VLOOKUP(A296,表1[[代码名称]:[已测试]],2,0)</f>
        <v>#N/A</v>
      </c>
    </row>
    <row r="297" spans="1:2" x14ac:dyDescent="0.2">
      <c r="A297" t="s">
        <v>422</v>
      </c>
      <c r="B297" t="e">
        <f>VLOOKUP(A297,表1[[代码名称]:[已测试]],2,0)</f>
        <v>#N/A</v>
      </c>
    </row>
    <row r="298" spans="1:2" x14ac:dyDescent="0.2">
      <c r="A298" t="s">
        <v>423</v>
      </c>
      <c r="B298" t="e">
        <f>VLOOKUP(A298,表1[[代码名称]:[已测试]],2,0)</f>
        <v>#N/A</v>
      </c>
    </row>
    <row r="299" spans="1:2" x14ac:dyDescent="0.2">
      <c r="A299" t="s">
        <v>424</v>
      </c>
      <c r="B299" t="e">
        <f>VLOOKUP(A299,表1[[代码名称]:[已测试]],2,0)</f>
        <v>#N/A</v>
      </c>
    </row>
    <row r="300" spans="1:2" x14ac:dyDescent="0.2">
      <c r="A300" t="s">
        <v>425</v>
      </c>
      <c r="B300" t="e">
        <f>VLOOKUP(A300,表1[[代码名称]:[已测试]],2,0)</f>
        <v>#N/A</v>
      </c>
    </row>
    <row r="301" spans="1:2" x14ac:dyDescent="0.2">
      <c r="A301" t="s">
        <v>426</v>
      </c>
      <c r="B301" t="e">
        <f>VLOOKUP(A301,表1[[代码名称]:[已测试]],2,0)</f>
        <v>#N/A</v>
      </c>
    </row>
    <row r="302" spans="1:2" x14ac:dyDescent="0.2">
      <c r="A302" t="s">
        <v>427</v>
      </c>
      <c r="B302" t="e">
        <f>VLOOKUP(A302,表1[[代码名称]:[已测试]],2,0)</f>
        <v>#N/A</v>
      </c>
    </row>
    <row r="303" spans="1:2" x14ac:dyDescent="0.2">
      <c r="A303" t="s">
        <v>428</v>
      </c>
      <c r="B303" t="e">
        <f>VLOOKUP(A303,表1[[代码名称]:[已测试]],2,0)</f>
        <v>#N/A</v>
      </c>
    </row>
    <row r="304" spans="1:2" x14ac:dyDescent="0.2">
      <c r="A304" t="s">
        <v>429</v>
      </c>
      <c r="B304" t="e">
        <f>VLOOKUP(A304,表1[[代码名称]:[已测试]],2,0)</f>
        <v>#N/A</v>
      </c>
    </row>
    <row r="305" spans="1:2" x14ac:dyDescent="0.2">
      <c r="A305" t="s">
        <v>430</v>
      </c>
      <c r="B305" t="e">
        <f>VLOOKUP(A305,表1[[代码名称]:[已测试]],2,0)</f>
        <v>#N/A</v>
      </c>
    </row>
    <row r="306" spans="1:2" x14ac:dyDescent="0.2">
      <c r="A306" t="s">
        <v>431</v>
      </c>
      <c r="B306" t="e">
        <f>VLOOKUP(A306,表1[[代码名称]:[已测试]],2,0)</f>
        <v>#N/A</v>
      </c>
    </row>
    <row r="307" spans="1:2" x14ac:dyDescent="0.2">
      <c r="A307" t="s">
        <v>432</v>
      </c>
      <c r="B307" t="e">
        <f>VLOOKUP(A307,表1[[代码名称]:[已测试]],2,0)</f>
        <v>#N/A</v>
      </c>
    </row>
    <row r="308" spans="1:2" x14ac:dyDescent="0.2">
      <c r="A308" t="s">
        <v>433</v>
      </c>
      <c r="B308" t="e">
        <f>VLOOKUP(A308,表1[[代码名称]:[已测试]],2,0)</f>
        <v>#N/A</v>
      </c>
    </row>
    <row r="309" spans="1:2" x14ac:dyDescent="0.2">
      <c r="A309" t="s">
        <v>434</v>
      </c>
      <c r="B309" t="e">
        <f>VLOOKUP(A309,表1[[代码名称]:[已测试]],2,0)</f>
        <v>#N/A</v>
      </c>
    </row>
    <row r="310" spans="1:2" x14ac:dyDescent="0.2">
      <c r="A310" t="s">
        <v>435</v>
      </c>
      <c r="B310" t="e">
        <f>VLOOKUP(A310,表1[[代码名称]:[已测试]],2,0)</f>
        <v>#N/A</v>
      </c>
    </row>
    <row r="311" spans="1:2" x14ac:dyDescent="0.2">
      <c r="A311" t="s">
        <v>436</v>
      </c>
      <c r="B311" t="e">
        <f>VLOOKUP(A311,表1[[代码名称]:[已测试]],2,0)</f>
        <v>#N/A</v>
      </c>
    </row>
    <row r="312" spans="1:2" x14ac:dyDescent="0.2">
      <c r="A312" t="s">
        <v>437</v>
      </c>
      <c r="B312" t="e">
        <f>VLOOKUP(A312,表1[[代码名称]:[已测试]],2,0)</f>
        <v>#N/A</v>
      </c>
    </row>
    <row r="313" spans="1:2" x14ac:dyDescent="0.2">
      <c r="A313" t="s">
        <v>438</v>
      </c>
      <c r="B313" t="e">
        <f>VLOOKUP(A313,表1[[代码名称]:[已测试]],2,0)</f>
        <v>#N/A</v>
      </c>
    </row>
    <row r="314" spans="1:2" x14ac:dyDescent="0.2">
      <c r="A314" t="s">
        <v>439</v>
      </c>
      <c r="B314" t="e">
        <f>VLOOKUP(A314,表1[[代码名称]:[已测试]],2,0)</f>
        <v>#N/A</v>
      </c>
    </row>
    <row r="315" spans="1:2" x14ac:dyDescent="0.2">
      <c r="A315" t="s">
        <v>440</v>
      </c>
      <c r="B315" t="e">
        <f>VLOOKUP(A315,表1[[代码名称]:[已测试]],2,0)</f>
        <v>#N/A</v>
      </c>
    </row>
    <row r="316" spans="1:2" x14ac:dyDescent="0.2">
      <c r="A316" t="s">
        <v>441</v>
      </c>
      <c r="B316" t="e">
        <f>VLOOKUP(A316,表1[[代码名称]:[已测试]],2,0)</f>
        <v>#N/A</v>
      </c>
    </row>
    <row r="317" spans="1:2" x14ac:dyDescent="0.2">
      <c r="A317" t="s">
        <v>442</v>
      </c>
      <c r="B317" t="e">
        <f>VLOOKUP(A317,表1[[代码名称]:[已测试]],2,0)</f>
        <v>#N/A</v>
      </c>
    </row>
    <row r="318" spans="1:2" x14ac:dyDescent="0.2">
      <c r="A318" t="s">
        <v>443</v>
      </c>
      <c r="B318" t="e">
        <f>VLOOKUP(A318,表1[[代码名称]:[已测试]],2,0)</f>
        <v>#N/A</v>
      </c>
    </row>
    <row r="319" spans="1:2" x14ac:dyDescent="0.2">
      <c r="A319" t="s">
        <v>444</v>
      </c>
      <c r="B319" t="e">
        <f>VLOOKUP(A319,表1[[代码名称]:[已测试]],2,0)</f>
        <v>#N/A</v>
      </c>
    </row>
    <row r="320" spans="1:2" x14ac:dyDescent="0.2">
      <c r="A320" t="s">
        <v>445</v>
      </c>
      <c r="B320" t="e">
        <f>VLOOKUP(A320,表1[[代码名称]:[已测试]],2,0)</f>
        <v>#N/A</v>
      </c>
    </row>
    <row r="321" spans="1:2" x14ac:dyDescent="0.2">
      <c r="A321" t="s">
        <v>446</v>
      </c>
      <c r="B321" t="e">
        <f>VLOOKUP(A321,表1[[代码名称]:[已测试]],2,0)</f>
        <v>#N/A</v>
      </c>
    </row>
    <row r="322" spans="1:2" x14ac:dyDescent="0.2">
      <c r="A322" t="s">
        <v>447</v>
      </c>
      <c r="B322" t="e">
        <f>VLOOKUP(A322,表1[[代码名称]:[已测试]],2,0)</f>
        <v>#N/A</v>
      </c>
    </row>
    <row r="323" spans="1:2" x14ac:dyDescent="0.2">
      <c r="A323" t="s">
        <v>448</v>
      </c>
      <c r="B323" t="e">
        <f>VLOOKUP(A323,表1[[代码名称]:[已测试]],2,0)</f>
        <v>#N/A</v>
      </c>
    </row>
    <row r="324" spans="1:2" x14ac:dyDescent="0.2">
      <c r="A324" t="s">
        <v>449</v>
      </c>
      <c r="B324" t="e">
        <f>VLOOKUP(A324,表1[[代码名称]:[已测试]],2,0)</f>
        <v>#N/A</v>
      </c>
    </row>
    <row r="325" spans="1:2" x14ac:dyDescent="0.2">
      <c r="A325" t="s">
        <v>450</v>
      </c>
      <c r="B325" t="e">
        <f>VLOOKUP(A325,表1[[代码名称]:[已测试]],2,0)</f>
        <v>#N/A</v>
      </c>
    </row>
    <row r="326" spans="1:2" x14ac:dyDescent="0.2">
      <c r="A326" t="s">
        <v>451</v>
      </c>
      <c r="B326" t="e">
        <f>VLOOKUP(A326,表1[[代码名称]:[已测试]],2,0)</f>
        <v>#N/A</v>
      </c>
    </row>
    <row r="327" spans="1:2" x14ac:dyDescent="0.2">
      <c r="A327" t="s">
        <v>452</v>
      </c>
      <c r="B327" t="e">
        <f>VLOOKUP(A327,表1[[代码名称]:[已测试]],2,0)</f>
        <v>#N/A</v>
      </c>
    </row>
    <row r="328" spans="1:2" x14ac:dyDescent="0.2">
      <c r="A328" t="s">
        <v>453</v>
      </c>
      <c r="B328" t="e">
        <f>VLOOKUP(A328,表1[[代码名称]:[已测试]],2,0)</f>
        <v>#N/A</v>
      </c>
    </row>
    <row r="329" spans="1:2" x14ac:dyDescent="0.2">
      <c r="A329" t="s">
        <v>454</v>
      </c>
      <c r="B329" t="e">
        <f>VLOOKUP(A329,表1[[代码名称]:[已测试]],2,0)</f>
        <v>#N/A</v>
      </c>
    </row>
    <row r="330" spans="1:2" x14ac:dyDescent="0.2">
      <c r="A330" t="s">
        <v>455</v>
      </c>
      <c r="B330" t="e">
        <f>VLOOKUP(A330,表1[[代码名称]:[已测试]],2,0)</f>
        <v>#N/A</v>
      </c>
    </row>
    <row r="331" spans="1:2" x14ac:dyDescent="0.2">
      <c r="A331" t="s">
        <v>456</v>
      </c>
      <c r="B331" t="e">
        <f>VLOOKUP(A331,表1[[代码名称]:[已测试]],2,0)</f>
        <v>#N/A</v>
      </c>
    </row>
    <row r="332" spans="1:2" x14ac:dyDescent="0.2">
      <c r="A332" t="s">
        <v>457</v>
      </c>
      <c r="B332" t="e">
        <f>VLOOKUP(A332,表1[[代码名称]:[已测试]],2,0)</f>
        <v>#N/A</v>
      </c>
    </row>
    <row r="333" spans="1:2" x14ac:dyDescent="0.2">
      <c r="A333" t="s">
        <v>458</v>
      </c>
      <c r="B333" t="e">
        <f>VLOOKUP(A333,表1[[代码名称]:[已测试]],2,0)</f>
        <v>#N/A</v>
      </c>
    </row>
    <row r="334" spans="1:2" x14ac:dyDescent="0.2">
      <c r="A334" t="s">
        <v>459</v>
      </c>
      <c r="B334" t="e">
        <f>VLOOKUP(A334,表1[[代码名称]:[已测试]],2,0)</f>
        <v>#N/A</v>
      </c>
    </row>
    <row r="335" spans="1:2" x14ac:dyDescent="0.2">
      <c r="A335" t="s">
        <v>460</v>
      </c>
      <c r="B335" t="e">
        <f>VLOOKUP(A335,表1[[代码名称]:[已测试]],2,0)</f>
        <v>#N/A</v>
      </c>
    </row>
    <row r="336" spans="1:2" x14ac:dyDescent="0.2">
      <c r="A336" t="s">
        <v>461</v>
      </c>
      <c r="B336" t="e">
        <f>VLOOKUP(A336,表1[[代码名称]:[已测试]],2,0)</f>
        <v>#N/A</v>
      </c>
    </row>
    <row r="337" spans="1:2" x14ac:dyDescent="0.2">
      <c r="A337" t="s">
        <v>462</v>
      </c>
      <c r="B337" t="e">
        <f>VLOOKUP(A337,表1[[代码名称]:[已测试]],2,0)</f>
        <v>#N/A</v>
      </c>
    </row>
    <row r="338" spans="1:2" x14ac:dyDescent="0.2">
      <c r="A338" t="s">
        <v>463</v>
      </c>
      <c r="B338" t="e">
        <f>VLOOKUP(A338,表1[[代码名称]:[已测试]],2,0)</f>
        <v>#N/A</v>
      </c>
    </row>
    <row r="339" spans="1:2" x14ac:dyDescent="0.2">
      <c r="A339" t="s">
        <v>464</v>
      </c>
      <c r="B339" t="e">
        <f>VLOOKUP(A339,表1[[代码名称]:[已测试]],2,0)</f>
        <v>#N/A</v>
      </c>
    </row>
    <row r="340" spans="1:2" x14ac:dyDescent="0.2">
      <c r="A340" t="s">
        <v>465</v>
      </c>
      <c r="B340" t="e">
        <f>VLOOKUP(A340,表1[[代码名称]:[已测试]],2,0)</f>
        <v>#N/A</v>
      </c>
    </row>
    <row r="341" spans="1:2" x14ac:dyDescent="0.2">
      <c r="A341" t="s">
        <v>466</v>
      </c>
      <c r="B341" t="e">
        <f>VLOOKUP(A341,表1[[代码名称]:[已测试]],2,0)</f>
        <v>#N/A</v>
      </c>
    </row>
    <row r="342" spans="1:2" x14ac:dyDescent="0.2">
      <c r="A342" t="s">
        <v>467</v>
      </c>
      <c r="B342" t="e">
        <f>VLOOKUP(A342,表1[[代码名称]:[已测试]],2,0)</f>
        <v>#N/A</v>
      </c>
    </row>
    <row r="343" spans="1:2" x14ac:dyDescent="0.2">
      <c r="A343" t="s">
        <v>468</v>
      </c>
      <c r="B343" t="e">
        <f>VLOOKUP(A343,表1[[代码名称]:[已测试]],2,0)</f>
        <v>#N/A</v>
      </c>
    </row>
    <row r="344" spans="1:2" x14ac:dyDescent="0.2">
      <c r="A344" t="s">
        <v>469</v>
      </c>
      <c r="B344" t="e">
        <f>VLOOKUP(A344,表1[[代码名称]:[已测试]],2,0)</f>
        <v>#N/A</v>
      </c>
    </row>
    <row r="345" spans="1:2" x14ac:dyDescent="0.2">
      <c r="A345" t="s">
        <v>470</v>
      </c>
      <c r="B345" t="e">
        <f>VLOOKUP(A345,表1[[代码名称]:[已测试]],2,0)</f>
        <v>#N/A</v>
      </c>
    </row>
    <row r="346" spans="1:2" x14ac:dyDescent="0.2">
      <c r="A346" t="s">
        <v>471</v>
      </c>
      <c r="B346" t="e">
        <f>VLOOKUP(A346,表1[[代码名称]:[已测试]],2,0)</f>
        <v>#N/A</v>
      </c>
    </row>
    <row r="347" spans="1:2" x14ac:dyDescent="0.2">
      <c r="A347" t="s">
        <v>472</v>
      </c>
      <c r="B347" t="e">
        <f>VLOOKUP(A347,表1[[代码名称]:[已测试]],2,0)</f>
        <v>#N/A</v>
      </c>
    </row>
    <row r="348" spans="1:2" x14ac:dyDescent="0.2">
      <c r="A348" t="s">
        <v>473</v>
      </c>
      <c r="B348" t="e">
        <f>VLOOKUP(A348,表1[[代码名称]:[已测试]],2,0)</f>
        <v>#N/A</v>
      </c>
    </row>
    <row r="349" spans="1:2" x14ac:dyDescent="0.2">
      <c r="A349" t="s">
        <v>474</v>
      </c>
      <c r="B349" t="e">
        <f>VLOOKUP(A349,表1[[代码名称]:[已测试]],2,0)</f>
        <v>#N/A</v>
      </c>
    </row>
    <row r="350" spans="1:2" x14ac:dyDescent="0.2">
      <c r="A350" t="s">
        <v>475</v>
      </c>
      <c r="B350" t="e">
        <f>VLOOKUP(A350,表1[[代码名称]:[已测试]],2,0)</f>
        <v>#N/A</v>
      </c>
    </row>
    <row r="351" spans="1:2" x14ac:dyDescent="0.2">
      <c r="A351" t="s">
        <v>476</v>
      </c>
      <c r="B351" t="e">
        <f>VLOOKUP(A351,表1[[代码名称]:[已测试]],2,0)</f>
        <v>#N/A</v>
      </c>
    </row>
    <row r="352" spans="1:2" x14ac:dyDescent="0.2">
      <c r="A352" t="s">
        <v>477</v>
      </c>
      <c r="B352" t="e">
        <f>VLOOKUP(A352,表1[[代码名称]:[已测试]],2,0)</f>
        <v>#N/A</v>
      </c>
    </row>
    <row r="353" spans="1:2" x14ac:dyDescent="0.2">
      <c r="A353" t="s">
        <v>478</v>
      </c>
      <c r="B353" t="e">
        <f>VLOOKUP(A353,表1[[代码名称]:[已测试]],2,0)</f>
        <v>#N/A</v>
      </c>
    </row>
    <row r="354" spans="1:2" x14ac:dyDescent="0.2">
      <c r="A354" t="s">
        <v>479</v>
      </c>
      <c r="B354" t="e">
        <f>VLOOKUP(A354,表1[[代码名称]:[已测试]],2,0)</f>
        <v>#N/A</v>
      </c>
    </row>
    <row r="355" spans="1:2" x14ac:dyDescent="0.2">
      <c r="A355" t="s">
        <v>480</v>
      </c>
      <c r="B355" t="e">
        <f>VLOOKUP(A355,表1[[代码名称]:[已测试]],2,0)</f>
        <v>#N/A</v>
      </c>
    </row>
    <row r="356" spans="1:2" x14ac:dyDescent="0.2">
      <c r="A356" t="s">
        <v>481</v>
      </c>
      <c r="B356" t="e">
        <f>VLOOKUP(A356,表1[[代码名称]:[已测试]],2,0)</f>
        <v>#N/A</v>
      </c>
    </row>
    <row r="357" spans="1:2" x14ac:dyDescent="0.2">
      <c r="A357" t="s">
        <v>482</v>
      </c>
      <c r="B357" t="e">
        <f>VLOOKUP(A357,表1[[代码名称]:[已测试]],2,0)</f>
        <v>#N/A</v>
      </c>
    </row>
    <row r="358" spans="1:2" x14ac:dyDescent="0.2">
      <c r="A358" t="s">
        <v>483</v>
      </c>
      <c r="B358" t="e">
        <f>VLOOKUP(A358,表1[[代码名称]:[已测试]],2,0)</f>
        <v>#N/A</v>
      </c>
    </row>
    <row r="359" spans="1:2" x14ac:dyDescent="0.2">
      <c r="A359" t="s">
        <v>484</v>
      </c>
      <c r="B359" t="e">
        <f>VLOOKUP(A359,表1[[代码名称]:[已测试]],2,0)</f>
        <v>#N/A</v>
      </c>
    </row>
    <row r="360" spans="1:2" x14ac:dyDescent="0.2">
      <c r="A360" t="s">
        <v>485</v>
      </c>
      <c r="B360" t="e">
        <f>VLOOKUP(A360,表1[[代码名称]:[已测试]],2,0)</f>
        <v>#N/A</v>
      </c>
    </row>
    <row r="361" spans="1:2" x14ac:dyDescent="0.2">
      <c r="A361" t="s">
        <v>486</v>
      </c>
      <c r="B361" t="e">
        <f>VLOOKUP(A361,表1[[代码名称]:[已测试]],2,0)</f>
        <v>#N/A</v>
      </c>
    </row>
    <row r="362" spans="1:2" x14ac:dyDescent="0.2">
      <c r="A362" t="s">
        <v>487</v>
      </c>
      <c r="B362" t="e">
        <f>VLOOKUP(A362,表1[[代码名称]:[已测试]],2,0)</f>
        <v>#N/A</v>
      </c>
    </row>
    <row r="363" spans="1:2" x14ac:dyDescent="0.2">
      <c r="A363" t="s">
        <v>488</v>
      </c>
      <c r="B363" t="e">
        <f>VLOOKUP(A363,表1[[代码名称]:[已测试]],2,0)</f>
        <v>#N/A</v>
      </c>
    </row>
    <row r="364" spans="1:2" x14ac:dyDescent="0.2">
      <c r="A364" t="s">
        <v>489</v>
      </c>
      <c r="B364" t="e">
        <f>VLOOKUP(A364,表1[[代码名称]:[已测试]],2,0)</f>
        <v>#N/A</v>
      </c>
    </row>
    <row r="365" spans="1:2" x14ac:dyDescent="0.2">
      <c r="A365" t="s">
        <v>490</v>
      </c>
      <c r="B365" t="e">
        <f>VLOOKUP(A365,表1[[代码名称]:[已测试]],2,0)</f>
        <v>#N/A</v>
      </c>
    </row>
    <row r="366" spans="1:2" x14ac:dyDescent="0.2">
      <c r="A366" t="s">
        <v>491</v>
      </c>
      <c r="B366" t="e">
        <f>VLOOKUP(A366,表1[[代码名称]:[已测试]],2,0)</f>
        <v>#N/A</v>
      </c>
    </row>
    <row r="367" spans="1:2" x14ac:dyDescent="0.2">
      <c r="A367" t="s">
        <v>492</v>
      </c>
      <c r="B367" t="e">
        <f>VLOOKUP(A367,表1[[代码名称]:[已测试]],2,0)</f>
        <v>#N/A</v>
      </c>
    </row>
    <row r="368" spans="1:2" x14ac:dyDescent="0.2">
      <c r="A368" t="s">
        <v>493</v>
      </c>
      <c r="B368" t="e">
        <f>VLOOKUP(A368,表1[[代码名称]:[已测试]],2,0)</f>
        <v>#N/A</v>
      </c>
    </row>
    <row r="369" spans="1:2" x14ac:dyDescent="0.2">
      <c r="A369" t="s">
        <v>494</v>
      </c>
      <c r="B369" t="e">
        <f>VLOOKUP(A369,表1[[代码名称]:[已测试]],2,0)</f>
        <v>#N/A</v>
      </c>
    </row>
    <row r="370" spans="1:2" x14ac:dyDescent="0.2">
      <c r="A370" t="s">
        <v>495</v>
      </c>
      <c r="B370" t="e">
        <f>VLOOKUP(A370,表1[[代码名称]:[已测试]],2,0)</f>
        <v>#N/A</v>
      </c>
    </row>
    <row r="371" spans="1:2" x14ac:dyDescent="0.2">
      <c r="A371" t="s">
        <v>496</v>
      </c>
      <c r="B371" t="e">
        <f>VLOOKUP(A371,表1[[代码名称]:[已测试]],2,0)</f>
        <v>#N/A</v>
      </c>
    </row>
    <row r="372" spans="1:2" x14ac:dyDescent="0.2">
      <c r="A372" t="s">
        <v>497</v>
      </c>
      <c r="B372" t="e">
        <f>VLOOKUP(A372,表1[[代码名称]:[已测试]],2,0)</f>
        <v>#N/A</v>
      </c>
    </row>
    <row r="373" spans="1:2" x14ac:dyDescent="0.2">
      <c r="A373" t="s">
        <v>498</v>
      </c>
      <c r="B373" t="e">
        <f>VLOOKUP(A373,表1[[代码名称]:[已测试]],2,0)</f>
        <v>#N/A</v>
      </c>
    </row>
    <row r="374" spans="1:2" x14ac:dyDescent="0.2">
      <c r="A374" t="s">
        <v>499</v>
      </c>
      <c r="B374" t="e">
        <f>VLOOKUP(A374,表1[[代码名称]:[已测试]],2,0)</f>
        <v>#N/A</v>
      </c>
    </row>
    <row r="375" spans="1:2" x14ac:dyDescent="0.2">
      <c r="A375" t="s">
        <v>500</v>
      </c>
      <c r="B375" t="e">
        <f>VLOOKUP(A375,表1[[代码名称]:[已测试]],2,0)</f>
        <v>#N/A</v>
      </c>
    </row>
    <row r="376" spans="1:2" x14ac:dyDescent="0.2">
      <c r="A376" t="s">
        <v>501</v>
      </c>
      <c r="B376" t="e">
        <f>VLOOKUP(A376,表1[[代码名称]:[已测试]],2,0)</f>
        <v>#N/A</v>
      </c>
    </row>
    <row r="377" spans="1:2" x14ac:dyDescent="0.2">
      <c r="A377" t="s">
        <v>502</v>
      </c>
      <c r="B377" t="e">
        <f>VLOOKUP(A377,表1[[代码名称]:[已测试]],2,0)</f>
        <v>#N/A</v>
      </c>
    </row>
    <row r="378" spans="1:2" x14ac:dyDescent="0.2">
      <c r="A378" t="s">
        <v>503</v>
      </c>
      <c r="B378" t="e">
        <f>VLOOKUP(A378,表1[[代码名称]:[已测试]],2,0)</f>
        <v>#N/A</v>
      </c>
    </row>
    <row r="379" spans="1:2" x14ac:dyDescent="0.2">
      <c r="A379" t="s">
        <v>504</v>
      </c>
      <c r="B379" t="e">
        <f>VLOOKUP(A379,表1[[代码名称]:[已测试]],2,0)</f>
        <v>#N/A</v>
      </c>
    </row>
    <row r="380" spans="1:2" x14ac:dyDescent="0.2">
      <c r="A380" t="s">
        <v>505</v>
      </c>
      <c r="B380" t="e">
        <f>VLOOKUP(A380,表1[[代码名称]:[已测试]],2,0)</f>
        <v>#N/A</v>
      </c>
    </row>
    <row r="381" spans="1:2" x14ac:dyDescent="0.2">
      <c r="A381" t="s">
        <v>506</v>
      </c>
      <c r="B381" t="e">
        <f>VLOOKUP(A381,表1[[代码名称]:[已测试]],2,0)</f>
        <v>#N/A</v>
      </c>
    </row>
    <row r="382" spans="1:2" x14ac:dyDescent="0.2">
      <c r="A382" t="s">
        <v>507</v>
      </c>
      <c r="B382" t="e">
        <f>VLOOKUP(A382,表1[[代码名称]:[已测试]],2,0)</f>
        <v>#N/A</v>
      </c>
    </row>
    <row r="383" spans="1:2" x14ac:dyDescent="0.2">
      <c r="A383" t="s">
        <v>508</v>
      </c>
      <c r="B383" t="e">
        <f>VLOOKUP(A383,表1[[代码名称]:[已测试]],2,0)</f>
        <v>#N/A</v>
      </c>
    </row>
    <row r="384" spans="1:2" x14ac:dyDescent="0.2">
      <c r="A384" t="s">
        <v>509</v>
      </c>
      <c r="B384" t="e">
        <f>VLOOKUP(A384,表1[[代码名称]:[已测试]],2,0)</f>
        <v>#N/A</v>
      </c>
    </row>
    <row r="385" spans="1:2" x14ac:dyDescent="0.2">
      <c r="A385" t="s">
        <v>510</v>
      </c>
      <c r="B385" t="e">
        <f>VLOOKUP(A385,表1[[代码名称]:[已测试]],2,0)</f>
        <v>#N/A</v>
      </c>
    </row>
    <row r="386" spans="1:2" x14ac:dyDescent="0.2">
      <c r="A386" t="s">
        <v>511</v>
      </c>
      <c r="B386" t="e">
        <f>VLOOKUP(A386,表1[[代码名称]:[已测试]],2,0)</f>
        <v>#N/A</v>
      </c>
    </row>
    <row r="387" spans="1:2" x14ac:dyDescent="0.2">
      <c r="A387" t="s">
        <v>512</v>
      </c>
      <c r="B387" t="e">
        <f>VLOOKUP(A387,表1[[代码名称]:[已测试]],2,0)</f>
        <v>#N/A</v>
      </c>
    </row>
    <row r="388" spans="1:2" x14ac:dyDescent="0.2">
      <c r="A388" t="s">
        <v>513</v>
      </c>
      <c r="B388" t="e">
        <f>VLOOKUP(A388,表1[[代码名称]:[已测试]],2,0)</f>
        <v>#N/A</v>
      </c>
    </row>
    <row r="389" spans="1:2" x14ac:dyDescent="0.2">
      <c r="A389" t="s">
        <v>514</v>
      </c>
      <c r="B389" t="e">
        <f>VLOOKUP(A389,表1[[代码名称]:[已测试]],2,0)</f>
        <v>#N/A</v>
      </c>
    </row>
    <row r="390" spans="1:2" x14ac:dyDescent="0.2">
      <c r="A390" t="s">
        <v>515</v>
      </c>
      <c r="B390" t="e">
        <f>VLOOKUP(A390,表1[[代码名称]:[已测试]],2,0)</f>
        <v>#N/A</v>
      </c>
    </row>
    <row r="391" spans="1:2" x14ac:dyDescent="0.2">
      <c r="A391" t="s">
        <v>516</v>
      </c>
      <c r="B391" t="e">
        <f>VLOOKUP(A391,表1[[代码名称]:[已测试]],2,0)</f>
        <v>#N/A</v>
      </c>
    </row>
    <row r="392" spans="1:2" x14ac:dyDescent="0.2">
      <c r="A392" t="s">
        <v>517</v>
      </c>
      <c r="B392" t="e">
        <f>VLOOKUP(A392,表1[[代码名称]:[已测试]],2,0)</f>
        <v>#N/A</v>
      </c>
    </row>
    <row r="393" spans="1:2" x14ac:dyDescent="0.2">
      <c r="A393" t="s">
        <v>518</v>
      </c>
      <c r="B393" t="e">
        <f>VLOOKUP(A393,表1[[代码名称]:[已测试]],2,0)</f>
        <v>#N/A</v>
      </c>
    </row>
    <row r="394" spans="1:2" x14ac:dyDescent="0.2">
      <c r="A394" t="s">
        <v>519</v>
      </c>
      <c r="B394" t="e">
        <f>VLOOKUP(A394,表1[[代码名称]:[已测试]],2,0)</f>
        <v>#N/A</v>
      </c>
    </row>
    <row r="395" spans="1:2" x14ac:dyDescent="0.2">
      <c r="A395" t="s">
        <v>520</v>
      </c>
      <c r="B395" t="e">
        <f>VLOOKUP(A395,表1[[代码名称]:[已测试]],2,0)</f>
        <v>#N/A</v>
      </c>
    </row>
    <row r="396" spans="1:2" x14ac:dyDescent="0.2">
      <c r="A396" t="s">
        <v>521</v>
      </c>
      <c r="B396" t="e">
        <f>VLOOKUP(A396,表1[[代码名称]:[已测试]],2,0)</f>
        <v>#N/A</v>
      </c>
    </row>
    <row r="397" spans="1:2" x14ac:dyDescent="0.2">
      <c r="A397" t="s">
        <v>522</v>
      </c>
      <c r="B397" t="e">
        <f>VLOOKUP(A397,表1[[代码名称]:[已测试]],2,0)</f>
        <v>#N/A</v>
      </c>
    </row>
    <row r="398" spans="1:2" x14ac:dyDescent="0.2">
      <c r="A398" t="s">
        <v>523</v>
      </c>
      <c r="B398" t="e">
        <f>VLOOKUP(A398,表1[[代码名称]:[已测试]],2,0)</f>
        <v>#N/A</v>
      </c>
    </row>
    <row r="399" spans="1:2" x14ac:dyDescent="0.2">
      <c r="A399" t="s">
        <v>524</v>
      </c>
      <c r="B399" t="e">
        <f>VLOOKUP(A399,表1[[代码名称]:[已测试]],2,0)</f>
        <v>#N/A</v>
      </c>
    </row>
    <row r="400" spans="1:2" x14ac:dyDescent="0.2">
      <c r="A400" t="s">
        <v>525</v>
      </c>
      <c r="B400" t="e">
        <f>VLOOKUP(A400,表1[[代码名称]:[已测试]],2,0)</f>
        <v>#N/A</v>
      </c>
    </row>
    <row r="401" spans="1:2" x14ac:dyDescent="0.2">
      <c r="A401" t="s">
        <v>526</v>
      </c>
      <c r="B401" t="e">
        <f>VLOOKUP(A401,表1[[代码名称]:[已测试]],2,0)</f>
        <v>#N/A</v>
      </c>
    </row>
    <row r="402" spans="1:2" x14ac:dyDescent="0.2">
      <c r="A402" t="s">
        <v>527</v>
      </c>
      <c r="B402" t="e">
        <f>VLOOKUP(A402,表1[[代码名称]:[已测试]],2,0)</f>
        <v>#N/A</v>
      </c>
    </row>
    <row r="403" spans="1:2" x14ac:dyDescent="0.2">
      <c r="A403" t="s">
        <v>528</v>
      </c>
      <c r="B403" t="e">
        <f>VLOOKUP(A403,表1[[代码名称]:[已测试]],2,0)</f>
        <v>#N/A</v>
      </c>
    </row>
    <row r="404" spans="1:2" x14ac:dyDescent="0.2">
      <c r="A404" t="s">
        <v>529</v>
      </c>
      <c r="B404" t="e">
        <f>VLOOKUP(A404,表1[[代码名称]:[已测试]],2,0)</f>
        <v>#N/A</v>
      </c>
    </row>
    <row r="405" spans="1:2" x14ac:dyDescent="0.2">
      <c r="A405" t="s">
        <v>530</v>
      </c>
      <c r="B405" t="e">
        <f>VLOOKUP(A405,表1[[代码名称]:[已测试]],2,0)</f>
        <v>#N/A</v>
      </c>
    </row>
    <row r="406" spans="1:2" x14ac:dyDescent="0.2">
      <c r="A406" t="s">
        <v>531</v>
      </c>
      <c r="B406" t="e">
        <f>VLOOKUP(A406,表1[[代码名称]:[已测试]],2,0)</f>
        <v>#N/A</v>
      </c>
    </row>
    <row r="407" spans="1:2" x14ac:dyDescent="0.2">
      <c r="A407" t="s">
        <v>532</v>
      </c>
      <c r="B407" t="e">
        <f>VLOOKUP(A407,表1[[代码名称]:[已测试]],2,0)</f>
        <v>#N/A</v>
      </c>
    </row>
    <row r="408" spans="1:2" x14ac:dyDescent="0.2">
      <c r="A408" t="s">
        <v>533</v>
      </c>
      <c r="B408" t="e">
        <f>VLOOKUP(A408,表1[[代码名称]:[已测试]],2,0)</f>
        <v>#N/A</v>
      </c>
    </row>
    <row r="409" spans="1:2" x14ac:dyDescent="0.2">
      <c r="A409" t="s">
        <v>534</v>
      </c>
      <c r="B409" t="e">
        <f>VLOOKUP(A409,表1[[代码名称]:[已测试]],2,0)</f>
        <v>#N/A</v>
      </c>
    </row>
    <row r="410" spans="1:2" x14ac:dyDescent="0.2">
      <c r="A410" t="s">
        <v>535</v>
      </c>
      <c r="B410" t="e">
        <f>VLOOKUP(A410,表1[[代码名称]:[已测试]],2,0)</f>
        <v>#N/A</v>
      </c>
    </row>
    <row r="411" spans="1:2" x14ac:dyDescent="0.2">
      <c r="A411" t="s">
        <v>536</v>
      </c>
      <c r="B411" t="e">
        <f>VLOOKUP(A411,表1[[代码名称]:[已测试]],2,0)</f>
        <v>#N/A</v>
      </c>
    </row>
    <row r="412" spans="1:2" x14ac:dyDescent="0.2">
      <c r="A412" t="s">
        <v>537</v>
      </c>
      <c r="B412" t="e">
        <f>VLOOKUP(A412,表1[[代码名称]:[已测试]],2,0)</f>
        <v>#N/A</v>
      </c>
    </row>
    <row r="413" spans="1:2" x14ac:dyDescent="0.2">
      <c r="A413" t="s">
        <v>538</v>
      </c>
      <c r="B413" t="e">
        <f>VLOOKUP(A413,表1[[代码名称]:[已测试]],2,0)</f>
        <v>#N/A</v>
      </c>
    </row>
    <row r="414" spans="1:2" x14ac:dyDescent="0.2">
      <c r="A414" t="s">
        <v>539</v>
      </c>
      <c r="B414" t="e">
        <f>VLOOKUP(A414,表1[[代码名称]:[已测试]],2,0)</f>
        <v>#N/A</v>
      </c>
    </row>
    <row r="415" spans="1:2" x14ac:dyDescent="0.2">
      <c r="A415" t="s">
        <v>540</v>
      </c>
      <c r="B415" t="e">
        <f>VLOOKUP(A415,表1[[代码名称]:[已测试]],2,0)</f>
        <v>#N/A</v>
      </c>
    </row>
    <row r="416" spans="1:2" x14ac:dyDescent="0.2">
      <c r="A416" t="s">
        <v>541</v>
      </c>
      <c r="B416" t="e">
        <f>VLOOKUP(A416,表1[[代码名称]:[已测试]],2,0)</f>
        <v>#N/A</v>
      </c>
    </row>
    <row r="417" spans="1:2" x14ac:dyDescent="0.2">
      <c r="A417" t="s">
        <v>542</v>
      </c>
      <c r="B417" t="e">
        <f>VLOOKUP(A417,表1[[代码名称]:[已测试]],2,0)</f>
        <v>#N/A</v>
      </c>
    </row>
    <row r="418" spans="1:2" x14ac:dyDescent="0.2">
      <c r="A418" t="s">
        <v>543</v>
      </c>
      <c r="B418" t="e">
        <f>VLOOKUP(A418,表1[[代码名称]:[已测试]],2,0)</f>
        <v>#N/A</v>
      </c>
    </row>
    <row r="419" spans="1:2" x14ac:dyDescent="0.2">
      <c r="A419" t="s">
        <v>544</v>
      </c>
      <c r="B419" t="e">
        <f>VLOOKUP(A419,表1[[代码名称]:[已测试]],2,0)</f>
        <v>#N/A</v>
      </c>
    </row>
    <row r="420" spans="1:2" x14ac:dyDescent="0.2">
      <c r="A420" t="s">
        <v>545</v>
      </c>
      <c r="B420" t="e">
        <f>VLOOKUP(A420,表1[[代码名称]:[已测试]],2,0)</f>
        <v>#N/A</v>
      </c>
    </row>
    <row r="421" spans="1:2" x14ac:dyDescent="0.2">
      <c r="A421" t="s">
        <v>546</v>
      </c>
      <c r="B421" t="e">
        <f>VLOOKUP(A421,表1[[代码名称]:[已测试]],2,0)</f>
        <v>#N/A</v>
      </c>
    </row>
    <row r="422" spans="1:2" x14ac:dyDescent="0.2">
      <c r="A422" t="s">
        <v>547</v>
      </c>
      <c r="B422" t="e">
        <f>VLOOKUP(A422,表1[[代码名称]:[已测试]],2,0)</f>
        <v>#N/A</v>
      </c>
    </row>
    <row r="423" spans="1:2" x14ac:dyDescent="0.2">
      <c r="A423" t="s">
        <v>548</v>
      </c>
      <c r="B423" t="e">
        <f>VLOOKUP(A423,表1[[代码名称]:[已测试]],2,0)</f>
        <v>#N/A</v>
      </c>
    </row>
    <row r="424" spans="1:2" x14ac:dyDescent="0.2">
      <c r="A424" t="s">
        <v>549</v>
      </c>
      <c r="B424" t="e">
        <f>VLOOKUP(A424,表1[[代码名称]:[已测试]],2,0)</f>
        <v>#N/A</v>
      </c>
    </row>
    <row r="425" spans="1:2" x14ac:dyDescent="0.2">
      <c r="A425" t="s">
        <v>550</v>
      </c>
      <c r="B425" t="e">
        <f>VLOOKUP(A425,表1[[代码名称]:[已测试]],2,0)</f>
        <v>#N/A</v>
      </c>
    </row>
    <row r="426" spans="1:2" x14ac:dyDescent="0.2">
      <c r="A426" t="s">
        <v>551</v>
      </c>
      <c r="B426" t="e">
        <f>VLOOKUP(A426,表1[[代码名称]:[已测试]],2,0)</f>
        <v>#N/A</v>
      </c>
    </row>
    <row r="427" spans="1:2" x14ac:dyDescent="0.2">
      <c r="A427" t="s">
        <v>552</v>
      </c>
      <c r="B427" t="e">
        <f>VLOOKUP(A427,表1[[代码名称]:[已测试]],2,0)</f>
        <v>#N/A</v>
      </c>
    </row>
    <row r="428" spans="1:2" x14ac:dyDescent="0.2">
      <c r="A428" t="s">
        <v>553</v>
      </c>
      <c r="B428" t="e">
        <f>VLOOKUP(A428,表1[[代码名称]:[已测试]],2,0)</f>
        <v>#N/A</v>
      </c>
    </row>
    <row r="429" spans="1:2" x14ac:dyDescent="0.2">
      <c r="A429" t="s">
        <v>554</v>
      </c>
      <c r="B429" t="e">
        <f>VLOOKUP(A429,表1[[代码名称]:[已测试]],2,0)</f>
        <v>#N/A</v>
      </c>
    </row>
    <row r="430" spans="1:2" x14ac:dyDescent="0.2">
      <c r="A430" t="s">
        <v>555</v>
      </c>
      <c r="B430" t="e">
        <f>VLOOKUP(A430,表1[[代码名称]:[已测试]],2,0)</f>
        <v>#N/A</v>
      </c>
    </row>
    <row r="431" spans="1:2" x14ac:dyDescent="0.2">
      <c r="A431" t="s">
        <v>556</v>
      </c>
      <c r="B431" t="e">
        <f>VLOOKUP(A431,表1[[代码名称]:[已测试]],2,0)</f>
        <v>#N/A</v>
      </c>
    </row>
    <row r="432" spans="1:2" x14ac:dyDescent="0.2">
      <c r="A432" t="s">
        <v>557</v>
      </c>
      <c r="B432" t="e">
        <f>VLOOKUP(A432,表1[[代码名称]:[已测试]],2,0)</f>
        <v>#N/A</v>
      </c>
    </row>
    <row r="433" spans="1:2" x14ac:dyDescent="0.2">
      <c r="A433" t="s">
        <v>558</v>
      </c>
      <c r="B433" t="e">
        <f>VLOOKUP(A433,表1[[代码名称]:[已测试]],2,0)</f>
        <v>#N/A</v>
      </c>
    </row>
    <row r="434" spans="1:2" x14ac:dyDescent="0.2">
      <c r="A434" t="s">
        <v>559</v>
      </c>
      <c r="B434" t="e">
        <f>VLOOKUP(A434,表1[[代码名称]:[已测试]],2,0)</f>
        <v>#N/A</v>
      </c>
    </row>
    <row r="435" spans="1:2" x14ac:dyDescent="0.2">
      <c r="A435" t="s">
        <v>560</v>
      </c>
      <c r="B435" t="e">
        <f>VLOOKUP(A435,表1[[代码名称]:[已测试]],2,0)</f>
        <v>#N/A</v>
      </c>
    </row>
    <row r="436" spans="1:2" x14ac:dyDescent="0.2">
      <c r="A436" t="s">
        <v>561</v>
      </c>
      <c r="B436" t="e">
        <f>VLOOKUP(A436,表1[[代码名称]:[已测试]],2,0)</f>
        <v>#N/A</v>
      </c>
    </row>
    <row r="437" spans="1:2" x14ac:dyDescent="0.2">
      <c r="A437" t="s">
        <v>562</v>
      </c>
      <c r="B437" t="e">
        <f>VLOOKUP(A437,表1[[代码名称]:[已测试]],2,0)</f>
        <v>#N/A</v>
      </c>
    </row>
    <row r="438" spans="1:2" x14ac:dyDescent="0.2">
      <c r="A438" t="s">
        <v>563</v>
      </c>
      <c r="B438" t="e">
        <f>VLOOKUP(A438,表1[[代码名称]:[已测试]],2,0)</f>
        <v>#N/A</v>
      </c>
    </row>
    <row r="439" spans="1:2" x14ac:dyDescent="0.2">
      <c r="A439" t="s">
        <v>564</v>
      </c>
      <c r="B439" t="e">
        <f>VLOOKUP(A439,表1[[代码名称]:[已测试]],2,0)</f>
        <v>#N/A</v>
      </c>
    </row>
    <row r="440" spans="1:2" x14ac:dyDescent="0.2">
      <c r="A440" t="s">
        <v>565</v>
      </c>
      <c r="B440" t="e">
        <f>VLOOKUP(A440,表1[[代码名称]:[已测试]],2,0)</f>
        <v>#N/A</v>
      </c>
    </row>
    <row r="441" spans="1:2" x14ac:dyDescent="0.2">
      <c r="A441" t="s">
        <v>566</v>
      </c>
      <c r="B441" t="e">
        <f>VLOOKUP(A441,表1[[代码名称]:[已测试]],2,0)</f>
        <v>#N/A</v>
      </c>
    </row>
    <row r="442" spans="1:2" x14ac:dyDescent="0.2">
      <c r="A442" t="s">
        <v>567</v>
      </c>
      <c r="B442" t="e">
        <f>VLOOKUP(A442,表1[[代码名称]:[已测试]],2,0)</f>
        <v>#N/A</v>
      </c>
    </row>
    <row r="443" spans="1:2" x14ac:dyDescent="0.2">
      <c r="A443" t="s">
        <v>568</v>
      </c>
      <c r="B443" t="e">
        <f>VLOOKUP(A443,表1[[代码名称]:[已测试]],2,0)</f>
        <v>#N/A</v>
      </c>
    </row>
    <row r="444" spans="1:2" x14ac:dyDescent="0.2">
      <c r="A444" t="s">
        <v>569</v>
      </c>
      <c r="B444" t="e">
        <f>VLOOKUP(A444,表1[[代码名称]:[已测试]],2,0)</f>
        <v>#N/A</v>
      </c>
    </row>
    <row r="445" spans="1:2" x14ac:dyDescent="0.2">
      <c r="A445" t="s">
        <v>570</v>
      </c>
      <c r="B445" t="e">
        <f>VLOOKUP(A445,表1[[代码名称]:[已测试]],2,0)</f>
        <v>#N/A</v>
      </c>
    </row>
    <row r="446" spans="1:2" x14ac:dyDescent="0.2">
      <c r="A446" t="s">
        <v>571</v>
      </c>
      <c r="B446" t="e">
        <f>VLOOKUP(A446,表1[[代码名称]:[已测试]],2,0)</f>
        <v>#N/A</v>
      </c>
    </row>
    <row r="447" spans="1:2" x14ac:dyDescent="0.2">
      <c r="A447" t="s">
        <v>572</v>
      </c>
      <c r="B447" t="e">
        <f>VLOOKUP(A447,表1[[代码名称]:[已测试]],2,0)</f>
        <v>#N/A</v>
      </c>
    </row>
    <row r="448" spans="1:2" x14ac:dyDescent="0.2">
      <c r="A448" t="s">
        <v>573</v>
      </c>
      <c r="B448" t="e">
        <f>VLOOKUP(A448,表1[[代码名称]:[已测试]],2,0)</f>
        <v>#N/A</v>
      </c>
    </row>
    <row r="449" spans="1:2" x14ac:dyDescent="0.2">
      <c r="A449" t="s">
        <v>574</v>
      </c>
      <c r="B449" t="e">
        <f>VLOOKUP(A449,表1[[代码名称]:[已测试]],2,0)</f>
        <v>#N/A</v>
      </c>
    </row>
    <row r="450" spans="1:2" x14ac:dyDescent="0.2">
      <c r="A450" t="s">
        <v>575</v>
      </c>
      <c r="B450" t="e">
        <f>VLOOKUP(A450,表1[[代码名称]:[已测试]],2,0)</f>
        <v>#N/A</v>
      </c>
    </row>
    <row r="451" spans="1:2" x14ac:dyDescent="0.2">
      <c r="A451" t="s">
        <v>576</v>
      </c>
      <c r="B451" t="e">
        <f>VLOOKUP(A451,表1[[代码名称]:[已测试]],2,0)</f>
        <v>#N/A</v>
      </c>
    </row>
    <row r="452" spans="1:2" x14ac:dyDescent="0.2">
      <c r="A452" t="s">
        <v>577</v>
      </c>
      <c r="B452" t="e">
        <f>VLOOKUP(A452,表1[[代码名称]:[已测试]],2,0)</f>
        <v>#N/A</v>
      </c>
    </row>
    <row r="453" spans="1:2" x14ac:dyDescent="0.2">
      <c r="A453" t="s">
        <v>578</v>
      </c>
      <c r="B453" t="e">
        <f>VLOOKUP(A453,表1[[代码名称]:[已测试]],2,0)</f>
        <v>#N/A</v>
      </c>
    </row>
    <row r="454" spans="1:2" x14ac:dyDescent="0.2">
      <c r="A454" t="s">
        <v>579</v>
      </c>
      <c r="B454" t="e">
        <f>VLOOKUP(A454,表1[[代码名称]:[已测试]],2,0)</f>
        <v>#N/A</v>
      </c>
    </row>
    <row r="455" spans="1:2" x14ac:dyDescent="0.2">
      <c r="A455" t="s">
        <v>580</v>
      </c>
      <c r="B455" t="e">
        <f>VLOOKUP(A455,表1[[代码名称]:[已测试]],2,0)</f>
        <v>#N/A</v>
      </c>
    </row>
    <row r="456" spans="1:2" x14ac:dyDescent="0.2">
      <c r="A456" t="s">
        <v>581</v>
      </c>
      <c r="B456" t="e">
        <f>VLOOKUP(A456,表1[[代码名称]:[已测试]],2,0)</f>
        <v>#N/A</v>
      </c>
    </row>
    <row r="457" spans="1:2" x14ac:dyDescent="0.2">
      <c r="A457" t="s">
        <v>582</v>
      </c>
      <c r="B457" t="e">
        <f>VLOOKUP(A457,表1[[代码名称]:[已测试]],2,0)</f>
        <v>#N/A</v>
      </c>
    </row>
    <row r="458" spans="1:2" x14ac:dyDescent="0.2">
      <c r="A458" t="s">
        <v>583</v>
      </c>
      <c r="B458" t="e">
        <f>VLOOKUP(A458,表1[[代码名称]:[已测试]],2,0)</f>
        <v>#N/A</v>
      </c>
    </row>
    <row r="459" spans="1:2" x14ac:dyDescent="0.2">
      <c r="A459" t="s">
        <v>584</v>
      </c>
      <c r="B459" t="e">
        <f>VLOOKUP(A459,表1[[代码名称]:[已测试]],2,0)</f>
        <v>#N/A</v>
      </c>
    </row>
    <row r="460" spans="1:2" x14ac:dyDescent="0.2">
      <c r="A460" t="s">
        <v>585</v>
      </c>
      <c r="B460" t="e">
        <f>VLOOKUP(A460,表1[[代码名称]:[已测试]],2,0)</f>
        <v>#N/A</v>
      </c>
    </row>
    <row r="461" spans="1:2" x14ac:dyDescent="0.2">
      <c r="A461" t="s">
        <v>586</v>
      </c>
      <c r="B461" t="e">
        <f>VLOOKUP(A461,表1[[代码名称]:[已测试]],2,0)</f>
        <v>#N/A</v>
      </c>
    </row>
    <row r="462" spans="1:2" x14ac:dyDescent="0.2">
      <c r="A462" t="s">
        <v>587</v>
      </c>
      <c r="B462" t="e">
        <f>VLOOKUP(A462,表1[[代码名称]:[已测试]],2,0)</f>
        <v>#N/A</v>
      </c>
    </row>
    <row r="463" spans="1:2" x14ac:dyDescent="0.2">
      <c r="A463" t="s">
        <v>588</v>
      </c>
      <c r="B463" t="e">
        <f>VLOOKUP(A463,表1[[代码名称]:[已测试]],2,0)</f>
        <v>#N/A</v>
      </c>
    </row>
    <row r="464" spans="1:2" x14ac:dyDescent="0.2">
      <c r="A464" t="s">
        <v>589</v>
      </c>
      <c r="B464" t="e">
        <f>VLOOKUP(A464,表1[[代码名称]:[已测试]],2,0)</f>
        <v>#N/A</v>
      </c>
    </row>
    <row r="465" spans="1:2" x14ac:dyDescent="0.2">
      <c r="A465" t="s">
        <v>590</v>
      </c>
      <c r="B465" t="e">
        <f>VLOOKUP(A465,表1[[代码名称]:[已测试]],2,0)</f>
        <v>#N/A</v>
      </c>
    </row>
    <row r="466" spans="1:2" x14ac:dyDescent="0.2">
      <c r="A466" t="s">
        <v>591</v>
      </c>
      <c r="B466" t="e">
        <f>VLOOKUP(A466,表1[[代码名称]:[已测试]],2,0)</f>
        <v>#N/A</v>
      </c>
    </row>
    <row r="467" spans="1:2" x14ac:dyDescent="0.2">
      <c r="A467" t="s">
        <v>592</v>
      </c>
      <c r="B467" t="e">
        <f>VLOOKUP(A467,表1[[代码名称]:[已测试]],2,0)</f>
        <v>#N/A</v>
      </c>
    </row>
    <row r="468" spans="1:2" x14ac:dyDescent="0.2">
      <c r="A468" t="s">
        <v>593</v>
      </c>
      <c r="B468" t="e">
        <f>VLOOKUP(A468,表1[[代码名称]:[已测试]],2,0)</f>
        <v>#N/A</v>
      </c>
    </row>
    <row r="469" spans="1:2" x14ac:dyDescent="0.2">
      <c r="A469" t="s">
        <v>594</v>
      </c>
      <c r="B469" t="e">
        <f>VLOOKUP(A469,表1[[代码名称]:[已测试]],2,0)</f>
        <v>#N/A</v>
      </c>
    </row>
    <row r="470" spans="1:2" x14ac:dyDescent="0.2">
      <c r="A470" t="s">
        <v>595</v>
      </c>
      <c r="B470" t="e">
        <f>VLOOKUP(A470,表1[[代码名称]:[已测试]],2,0)</f>
        <v>#N/A</v>
      </c>
    </row>
    <row r="471" spans="1:2" x14ac:dyDescent="0.2">
      <c r="A471" t="s">
        <v>596</v>
      </c>
      <c r="B471" t="e">
        <f>VLOOKUP(A471,表1[[代码名称]:[已测试]],2,0)</f>
        <v>#N/A</v>
      </c>
    </row>
    <row r="472" spans="1:2" x14ac:dyDescent="0.2">
      <c r="A472" t="s">
        <v>597</v>
      </c>
      <c r="B472" t="e">
        <f>VLOOKUP(A472,表1[[代码名称]:[已测试]],2,0)</f>
        <v>#N/A</v>
      </c>
    </row>
    <row r="473" spans="1:2" x14ac:dyDescent="0.2">
      <c r="A473" t="s">
        <v>598</v>
      </c>
      <c r="B473" t="e">
        <f>VLOOKUP(A473,表1[[代码名称]:[已测试]],2,0)</f>
        <v>#N/A</v>
      </c>
    </row>
    <row r="474" spans="1:2" x14ac:dyDescent="0.2">
      <c r="A474" t="s">
        <v>599</v>
      </c>
      <c r="B474" t="e">
        <f>VLOOKUP(A474,表1[[代码名称]:[已测试]],2,0)</f>
        <v>#N/A</v>
      </c>
    </row>
    <row r="475" spans="1:2" x14ac:dyDescent="0.2">
      <c r="A475" t="s">
        <v>600</v>
      </c>
      <c r="B475" t="e">
        <f>VLOOKUP(A475,表1[[代码名称]:[已测试]],2,0)</f>
        <v>#N/A</v>
      </c>
    </row>
    <row r="476" spans="1:2" x14ac:dyDescent="0.2">
      <c r="A476" t="s">
        <v>601</v>
      </c>
      <c r="B476" t="e">
        <f>VLOOKUP(A476,表1[[代码名称]:[已测试]],2,0)</f>
        <v>#N/A</v>
      </c>
    </row>
    <row r="477" spans="1:2" x14ac:dyDescent="0.2">
      <c r="A477" t="s">
        <v>602</v>
      </c>
      <c r="B477" t="e">
        <f>VLOOKUP(A477,表1[[代码名称]:[已测试]],2,0)</f>
        <v>#N/A</v>
      </c>
    </row>
    <row r="478" spans="1:2" x14ac:dyDescent="0.2">
      <c r="A478" t="s">
        <v>603</v>
      </c>
      <c r="B478" t="e">
        <f>VLOOKUP(A478,表1[[代码名称]:[已测试]],2,0)</f>
        <v>#N/A</v>
      </c>
    </row>
    <row r="479" spans="1:2" x14ac:dyDescent="0.2">
      <c r="A479" t="s">
        <v>604</v>
      </c>
      <c r="B479" t="e">
        <f>VLOOKUP(A479,表1[[代码名称]:[已测试]],2,0)</f>
        <v>#N/A</v>
      </c>
    </row>
    <row r="480" spans="1:2" x14ac:dyDescent="0.2">
      <c r="A480" t="s">
        <v>605</v>
      </c>
      <c r="B480" t="e">
        <f>VLOOKUP(A480,表1[[代码名称]:[已测试]],2,0)</f>
        <v>#N/A</v>
      </c>
    </row>
    <row r="481" spans="1:2" x14ac:dyDescent="0.2">
      <c r="A481" t="s">
        <v>606</v>
      </c>
      <c r="B481" t="e">
        <f>VLOOKUP(A481,表1[[代码名称]:[已测试]],2,0)</f>
        <v>#N/A</v>
      </c>
    </row>
    <row r="482" spans="1:2" x14ac:dyDescent="0.2">
      <c r="A482" t="s">
        <v>607</v>
      </c>
      <c r="B482" t="e">
        <f>VLOOKUP(A482,表1[[代码名称]:[已测试]],2,0)</f>
        <v>#N/A</v>
      </c>
    </row>
    <row r="483" spans="1:2" x14ac:dyDescent="0.2">
      <c r="A483" t="s">
        <v>608</v>
      </c>
      <c r="B483" t="e">
        <f>VLOOKUP(A483,表1[[代码名称]:[已测试]],2,0)</f>
        <v>#N/A</v>
      </c>
    </row>
    <row r="484" spans="1:2" x14ac:dyDescent="0.2">
      <c r="A484" t="s">
        <v>609</v>
      </c>
      <c r="B484" t="e">
        <f>VLOOKUP(A484,表1[[代码名称]:[已测试]],2,0)</f>
        <v>#N/A</v>
      </c>
    </row>
    <row r="485" spans="1:2" x14ac:dyDescent="0.2">
      <c r="A485" t="s">
        <v>610</v>
      </c>
      <c r="B485" t="e">
        <f>VLOOKUP(A485,表1[[代码名称]:[已测试]],2,0)</f>
        <v>#N/A</v>
      </c>
    </row>
    <row r="486" spans="1:2" x14ac:dyDescent="0.2">
      <c r="A486" t="s">
        <v>611</v>
      </c>
      <c r="B486" t="e">
        <f>VLOOKUP(A486,表1[[代码名称]:[已测试]],2,0)</f>
        <v>#N/A</v>
      </c>
    </row>
    <row r="487" spans="1:2" x14ac:dyDescent="0.2">
      <c r="A487" t="s">
        <v>612</v>
      </c>
      <c r="B487" t="e">
        <f>VLOOKUP(A487,表1[[代码名称]:[已测试]],2,0)</f>
        <v>#N/A</v>
      </c>
    </row>
    <row r="488" spans="1:2" x14ac:dyDescent="0.2">
      <c r="A488" t="s">
        <v>613</v>
      </c>
      <c r="B488" t="e">
        <f>VLOOKUP(A488,表1[[代码名称]:[已测试]],2,0)</f>
        <v>#N/A</v>
      </c>
    </row>
    <row r="489" spans="1:2" x14ac:dyDescent="0.2">
      <c r="A489" t="s">
        <v>614</v>
      </c>
      <c r="B489" t="e">
        <f>VLOOKUP(A489,表1[[代码名称]:[已测试]],2,0)</f>
        <v>#N/A</v>
      </c>
    </row>
    <row r="490" spans="1:2" x14ac:dyDescent="0.2">
      <c r="A490" t="s">
        <v>615</v>
      </c>
      <c r="B490" t="e">
        <f>VLOOKUP(A490,表1[[代码名称]:[已测试]],2,0)</f>
        <v>#N/A</v>
      </c>
    </row>
    <row r="491" spans="1:2" x14ac:dyDescent="0.2">
      <c r="A491" t="s">
        <v>616</v>
      </c>
      <c r="B491" t="e">
        <f>VLOOKUP(A491,表1[[代码名称]:[已测试]],2,0)</f>
        <v>#N/A</v>
      </c>
    </row>
    <row r="492" spans="1:2" x14ac:dyDescent="0.2">
      <c r="A492" t="s">
        <v>617</v>
      </c>
      <c r="B492" t="e">
        <f>VLOOKUP(A492,表1[[代码名称]:[已测试]],2,0)</f>
        <v>#N/A</v>
      </c>
    </row>
    <row r="493" spans="1:2" x14ac:dyDescent="0.2">
      <c r="A493" t="s">
        <v>618</v>
      </c>
      <c r="B493" t="e">
        <f>VLOOKUP(A493,表1[[代码名称]:[已测试]],2,0)</f>
        <v>#N/A</v>
      </c>
    </row>
    <row r="494" spans="1:2" x14ac:dyDescent="0.2">
      <c r="A494" t="s">
        <v>619</v>
      </c>
      <c r="B494" t="e">
        <f>VLOOKUP(A494,表1[[代码名称]:[已测试]],2,0)</f>
        <v>#N/A</v>
      </c>
    </row>
    <row r="495" spans="1:2" x14ac:dyDescent="0.2">
      <c r="A495" t="s">
        <v>620</v>
      </c>
      <c r="B495" t="e">
        <f>VLOOKUP(A495,表1[[代码名称]:[已测试]],2,0)</f>
        <v>#N/A</v>
      </c>
    </row>
    <row r="496" spans="1:2" x14ac:dyDescent="0.2">
      <c r="A496" t="s">
        <v>621</v>
      </c>
      <c r="B496" t="e">
        <f>VLOOKUP(A496,表1[[代码名称]:[已测试]],2,0)</f>
        <v>#N/A</v>
      </c>
    </row>
    <row r="497" spans="1:2" x14ac:dyDescent="0.2">
      <c r="A497" t="s">
        <v>622</v>
      </c>
      <c r="B497" t="e">
        <f>VLOOKUP(A497,表1[[代码名称]:[已测试]],2,0)</f>
        <v>#N/A</v>
      </c>
    </row>
    <row r="498" spans="1:2" x14ac:dyDescent="0.2">
      <c r="A498" t="s">
        <v>623</v>
      </c>
      <c r="B498" t="e">
        <f>VLOOKUP(A498,表1[[代码名称]:[已测试]],2,0)</f>
        <v>#N/A</v>
      </c>
    </row>
    <row r="499" spans="1:2" x14ac:dyDescent="0.2">
      <c r="A499" t="s">
        <v>624</v>
      </c>
      <c r="B499" t="e">
        <f>VLOOKUP(A499,表1[[代码名称]:[已测试]],2,0)</f>
        <v>#N/A</v>
      </c>
    </row>
    <row r="500" spans="1:2" x14ac:dyDescent="0.2">
      <c r="A500" t="s">
        <v>625</v>
      </c>
      <c r="B500" t="e">
        <f>VLOOKUP(A500,表1[[代码名称]:[已测试]],2,0)</f>
        <v>#N/A</v>
      </c>
    </row>
    <row r="501" spans="1:2" x14ac:dyDescent="0.2">
      <c r="A501" t="s">
        <v>626</v>
      </c>
      <c r="B501" t="e">
        <f>VLOOKUP(A501,表1[[代码名称]:[已测试]],2,0)</f>
        <v>#N/A</v>
      </c>
    </row>
    <row r="502" spans="1:2" x14ac:dyDescent="0.2">
      <c r="A502" t="s">
        <v>627</v>
      </c>
      <c r="B502" t="e">
        <f>VLOOKUP(A502,表1[[代码名称]:[已测试]],2,0)</f>
        <v>#N/A</v>
      </c>
    </row>
    <row r="503" spans="1:2" x14ac:dyDescent="0.2">
      <c r="A503" t="s">
        <v>628</v>
      </c>
      <c r="B503" t="e">
        <f>VLOOKUP(A503,表1[[代码名称]:[已测试]],2,0)</f>
        <v>#N/A</v>
      </c>
    </row>
    <row r="504" spans="1:2" x14ac:dyDescent="0.2">
      <c r="A504" t="s">
        <v>629</v>
      </c>
      <c r="B504" t="e">
        <f>VLOOKUP(A504,表1[[代码名称]:[已测试]],2,0)</f>
        <v>#N/A</v>
      </c>
    </row>
    <row r="505" spans="1:2" x14ac:dyDescent="0.2">
      <c r="A505" t="s">
        <v>630</v>
      </c>
      <c r="B505" t="e">
        <f>VLOOKUP(A505,表1[[代码名称]:[已测试]],2,0)</f>
        <v>#N/A</v>
      </c>
    </row>
    <row r="506" spans="1:2" x14ac:dyDescent="0.2">
      <c r="A506" t="s">
        <v>631</v>
      </c>
      <c r="B506" t="e">
        <f>VLOOKUP(A506,表1[[代码名称]:[已测试]],2,0)</f>
        <v>#N/A</v>
      </c>
    </row>
    <row r="507" spans="1:2" x14ac:dyDescent="0.2">
      <c r="A507" t="s">
        <v>632</v>
      </c>
      <c r="B507" t="e">
        <f>VLOOKUP(A507,表1[[代码名称]:[已测试]],2,0)</f>
        <v>#N/A</v>
      </c>
    </row>
    <row r="508" spans="1:2" x14ac:dyDescent="0.2">
      <c r="A508" t="s">
        <v>633</v>
      </c>
      <c r="B508" t="e">
        <f>VLOOKUP(A508,表1[[代码名称]:[已测试]],2,0)</f>
        <v>#N/A</v>
      </c>
    </row>
    <row r="509" spans="1:2" x14ac:dyDescent="0.2">
      <c r="A509" t="s">
        <v>634</v>
      </c>
      <c r="B509" t="e">
        <f>VLOOKUP(A509,表1[[代码名称]:[已测试]],2,0)</f>
        <v>#N/A</v>
      </c>
    </row>
    <row r="510" spans="1:2" x14ac:dyDescent="0.2">
      <c r="A510" t="s">
        <v>635</v>
      </c>
      <c r="B510" t="e">
        <f>VLOOKUP(A510,表1[[代码名称]:[已测试]],2,0)</f>
        <v>#N/A</v>
      </c>
    </row>
    <row r="511" spans="1:2" x14ac:dyDescent="0.2">
      <c r="A511" t="s">
        <v>636</v>
      </c>
      <c r="B511" t="e">
        <f>VLOOKUP(A511,表1[[代码名称]:[已测试]],2,0)</f>
        <v>#N/A</v>
      </c>
    </row>
    <row r="512" spans="1:2" x14ac:dyDescent="0.2">
      <c r="A512" t="s">
        <v>637</v>
      </c>
      <c r="B512" t="e">
        <f>VLOOKUP(A512,表1[[代码名称]:[已测试]],2,0)</f>
        <v>#N/A</v>
      </c>
    </row>
    <row r="513" spans="1:2" x14ac:dyDescent="0.2">
      <c r="A513" t="s">
        <v>638</v>
      </c>
      <c r="B513" t="e">
        <f>VLOOKUP(A513,表1[[代码名称]:[已测试]],2,0)</f>
        <v>#N/A</v>
      </c>
    </row>
    <row r="514" spans="1:2" x14ac:dyDescent="0.2">
      <c r="A514" t="s">
        <v>639</v>
      </c>
      <c r="B514" t="e">
        <f>VLOOKUP(A514,表1[[代码名称]:[已测试]],2,0)</f>
        <v>#N/A</v>
      </c>
    </row>
    <row r="515" spans="1:2" x14ac:dyDescent="0.2">
      <c r="A515" t="s">
        <v>640</v>
      </c>
      <c r="B515" t="e">
        <f>VLOOKUP(A515,表1[[代码名称]:[已测试]],2,0)</f>
        <v>#N/A</v>
      </c>
    </row>
    <row r="516" spans="1:2" x14ac:dyDescent="0.2">
      <c r="A516" t="s">
        <v>641</v>
      </c>
      <c r="B516" t="e">
        <f>VLOOKUP(A516,表1[[代码名称]:[已测试]],2,0)</f>
        <v>#N/A</v>
      </c>
    </row>
    <row r="517" spans="1:2" x14ac:dyDescent="0.2">
      <c r="A517" t="s">
        <v>642</v>
      </c>
      <c r="B517" t="e">
        <f>VLOOKUP(A517,表1[[代码名称]:[已测试]],2,0)</f>
        <v>#N/A</v>
      </c>
    </row>
    <row r="518" spans="1:2" x14ac:dyDescent="0.2">
      <c r="A518" t="s">
        <v>643</v>
      </c>
      <c r="B518" t="e">
        <f>VLOOKUP(A518,表1[[代码名称]:[已测试]],2,0)</f>
        <v>#N/A</v>
      </c>
    </row>
    <row r="519" spans="1:2" x14ac:dyDescent="0.2">
      <c r="A519" t="s">
        <v>644</v>
      </c>
      <c r="B519" t="e">
        <f>VLOOKUP(A519,表1[[代码名称]:[已测试]],2,0)</f>
        <v>#N/A</v>
      </c>
    </row>
    <row r="520" spans="1:2" x14ac:dyDescent="0.2">
      <c r="A520" t="s">
        <v>645</v>
      </c>
      <c r="B520" t="e">
        <f>VLOOKUP(A520,表1[[代码名称]:[已测试]],2,0)</f>
        <v>#N/A</v>
      </c>
    </row>
    <row r="521" spans="1:2" x14ac:dyDescent="0.2">
      <c r="A521" t="s">
        <v>646</v>
      </c>
      <c r="B521" t="e">
        <f>VLOOKUP(A521,表1[[代码名称]:[已测试]],2,0)</f>
        <v>#N/A</v>
      </c>
    </row>
    <row r="522" spans="1:2" x14ac:dyDescent="0.2">
      <c r="A522" t="s">
        <v>647</v>
      </c>
      <c r="B522" t="e">
        <f>VLOOKUP(A522,表1[[代码名称]:[已测试]],2,0)</f>
        <v>#N/A</v>
      </c>
    </row>
    <row r="523" spans="1:2" x14ac:dyDescent="0.2">
      <c r="A523" t="s">
        <v>648</v>
      </c>
      <c r="B523" t="e">
        <f>VLOOKUP(A523,表1[[代码名称]:[已测试]],2,0)</f>
        <v>#N/A</v>
      </c>
    </row>
    <row r="524" spans="1:2" x14ac:dyDescent="0.2">
      <c r="A524" t="s">
        <v>649</v>
      </c>
      <c r="B524" t="e">
        <f>VLOOKUP(A524,表1[[代码名称]:[已测试]],2,0)</f>
        <v>#N/A</v>
      </c>
    </row>
    <row r="525" spans="1:2" x14ac:dyDescent="0.2">
      <c r="A525" t="s">
        <v>650</v>
      </c>
      <c r="B525" t="e">
        <f>VLOOKUP(A525,表1[[代码名称]:[已测试]],2,0)</f>
        <v>#N/A</v>
      </c>
    </row>
    <row r="526" spans="1:2" x14ac:dyDescent="0.2">
      <c r="A526" t="s">
        <v>651</v>
      </c>
      <c r="B526" t="e">
        <f>VLOOKUP(A526,表1[[代码名称]:[已测试]],2,0)</f>
        <v>#N/A</v>
      </c>
    </row>
    <row r="527" spans="1:2" x14ac:dyDescent="0.2">
      <c r="A527" t="s">
        <v>652</v>
      </c>
      <c r="B527" t="e">
        <f>VLOOKUP(A527,表1[[代码名称]:[已测试]],2,0)</f>
        <v>#N/A</v>
      </c>
    </row>
    <row r="528" spans="1:2" x14ac:dyDescent="0.2">
      <c r="A528" t="s">
        <v>653</v>
      </c>
      <c r="B528" t="e">
        <f>VLOOKUP(A528,表1[[代码名称]:[已测试]],2,0)</f>
        <v>#N/A</v>
      </c>
    </row>
    <row r="529" spans="1:2" x14ac:dyDescent="0.2">
      <c r="A529" t="s">
        <v>654</v>
      </c>
      <c r="B529" t="e">
        <f>VLOOKUP(A529,表1[[代码名称]:[已测试]],2,0)</f>
        <v>#N/A</v>
      </c>
    </row>
    <row r="530" spans="1:2" x14ac:dyDescent="0.2">
      <c r="A530" t="s">
        <v>655</v>
      </c>
      <c r="B530" t="e">
        <f>VLOOKUP(A530,表1[[代码名称]:[已测试]],2,0)</f>
        <v>#N/A</v>
      </c>
    </row>
    <row r="531" spans="1:2" x14ac:dyDescent="0.2">
      <c r="A531" t="s">
        <v>656</v>
      </c>
      <c r="B531" t="e">
        <f>VLOOKUP(A531,表1[[代码名称]:[已测试]],2,0)</f>
        <v>#N/A</v>
      </c>
    </row>
    <row r="532" spans="1:2" x14ac:dyDescent="0.2">
      <c r="A532" t="s">
        <v>657</v>
      </c>
      <c r="B532" t="e">
        <f>VLOOKUP(A532,表1[[代码名称]:[已测试]],2,0)</f>
        <v>#N/A</v>
      </c>
    </row>
    <row r="533" spans="1:2" x14ac:dyDescent="0.2">
      <c r="A533" t="s">
        <v>658</v>
      </c>
      <c r="B533" t="e">
        <f>VLOOKUP(A533,表1[[代码名称]:[已测试]],2,0)</f>
        <v>#N/A</v>
      </c>
    </row>
    <row r="534" spans="1:2" x14ac:dyDescent="0.2">
      <c r="A534" t="s">
        <v>659</v>
      </c>
      <c r="B534" t="e">
        <f>VLOOKUP(A534,表1[[代码名称]:[已测试]],2,0)</f>
        <v>#N/A</v>
      </c>
    </row>
    <row r="535" spans="1:2" x14ac:dyDescent="0.2">
      <c r="A535" t="s">
        <v>660</v>
      </c>
      <c r="B535" t="e">
        <f>VLOOKUP(A535,表1[[代码名称]:[已测试]],2,0)</f>
        <v>#N/A</v>
      </c>
    </row>
    <row r="536" spans="1:2" x14ac:dyDescent="0.2">
      <c r="A536" t="s">
        <v>661</v>
      </c>
      <c r="B536" t="e">
        <f>VLOOKUP(A536,表1[[代码名称]:[已测试]],2,0)</f>
        <v>#N/A</v>
      </c>
    </row>
    <row r="537" spans="1:2" x14ac:dyDescent="0.2">
      <c r="A537" t="s">
        <v>662</v>
      </c>
      <c r="B537" t="e">
        <f>VLOOKUP(A537,表1[[代码名称]:[已测试]],2,0)</f>
        <v>#N/A</v>
      </c>
    </row>
    <row r="538" spans="1:2" x14ac:dyDescent="0.2">
      <c r="A538" t="s">
        <v>663</v>
      </c>
      <c r="B538" t="e">
        <f>VLOOKUP(A538,表1[[代码名称]:[已测试]],2,0)</f>
        <v>#N/A</v>
      </c>
    </row>
    <row r="539" spans="1:2" x14ac:dyDescent="0.2">
      <c r="A539" t="s">
        <v>664</v>
      </c>
      <c r="B539" t="e">
        <f>VLOOKUP(A539,表1[[代码名称]:[已测试]],2,0)</f>
        <v>#N/A</v>
      </c>
    </row>
    <row r="540" spans="1:2" x14ac:dyDescent="0.2">
      <c r="A540" t="s">
        <v>665</v>
      </c>
      <c r="B540" t="e">
        <f>VLOOKUP(A540,表1[[代码名称]:[已测试]],2,0)</f>
        <v>#N/A</v>
      </c>
    </row>
    <row r="541" spans="1:2" x14ac:dyDescent="0.2">
      <c r="A541" t="s">
        <v>666</v>
      </c>
      <c r="B541" t="e">
        <f>VLOOKUP(A541,表1[[代码名称]:[已测试]],2,0)</f>
        <v>#N/A</v>
      </c>
    </row>
    <row r="542" spans="1:2" x14ac:dyDescent="0.2">
      <c r="A542" t="s">
        <v>667</v>
      </c>
      <c r="B542" t="e">
        <f>VLOOKUP(A542,表1[[代码名称]:[已测试]],2,0)</f>
        <v>#N/A</v>
      </c>
    </row>
    <row r="543" spans="1:2" x14ac:dyDescent="0.2">
      <c r="A543" t="s">
        <v>668</v>
      </c>
      <c r="B543" t="e">
        <f>VLOOKUP(A543,表1[[代码名称]:[已测试]],2,0)</f>
        <v>#N/A</v>
      </c>
    </row>
    <row r="544" spans="1:2" x14ac:dyDescent="0.2">
      <c r="A544" t="s">
        <v>669</v>
      </c>
      <c r="B544" t="e">
        <f>VLOOKUP(A544,表1[[代码名称]:[已测试]],2,0)</f>
        <v>#N/A</v>
      </c>
    </row>
    <row r="545" spans="1:2" x14ac:dyDescent="0.2">
      <c r="A545" t="s">
        <v>670</v>
      </c>
      <c r="B545" t="e">
        <f>VLOOKUP(A545,表1[[代码名称]:[已测试]],2,0)</f>
        <v>#N/A</v>
      </c>
    </row>
    <row r="546" spans="1:2" x14ac:dyDescent="0.2">
      <c r="A546" t="s">
        <v>671</v>
      </c>
      <c r="B546" t="e">
        <f>VLOOKUP(A546,表1[[代码名称]:[已测试]],2,0)</f>
        <v>#N/A</v>
      </c>
    </row>
    <row r="547" spans="1:2" x14ac:dyDescent="0.2">
      <c r="A547" t="s">
        <v>672</v>
      </c>
      <c r="B547" t="e">
        <f>VLOOKUP(A547,表1[[代码名称]:[已测试]],2,0)</f>
        <v>#N/A</v>
      </c>
    </row>
    <row r="548" spans="1:2" x14ac:dyDescent="0.2">
      <c r="A548" t="s">
        <v>673</v>
      </c>
      <c r="B548" t="e">
        <f>VLOOKUP(A548,表1[[代码名称]:[已测试]],2,0)</f>
        <v>#N/A</v>
      </c>
    </row>
    <row r="549" spans="1:2" x14ac:dyDescent="0.2">
      <c r="A549" t="s">
        <v>674</v>
      </c>
      <c r="B549" t="e">
        <f>VLOOKUP(A549,表1[[代码名称]:[已测试]],2,0)</f>
        <v>#N/A</v>
      </c>
    </row>
    <row r="550" spans="1:2" x14ac:dyDescent="0.2">
      <c r="A550" t="s">
        <v>675</v>
      </c>
      <c r="B550" t="e">
        <f>VLOOKUP(A550,表1[[代码名称]:[已测试]],2,0)</f>
        <v>#N/A</v>
      </c>
    </row>
    <row r="551" spans="1:2" x14ac:dyDescent="0.2">
      <c r="A551" t="s">
        <v>676</v>
      </c>
      <c r="B551" t="e">
        <f>VLOOKUP(A551,表1[[代码名称]:[已测试]],2,0)</f>
        <v>#N/A</v>
      </c>
    </row>
    <row r="552" spans="1:2" x14ac:dyDescent="0.2">
      <c r="A552" t="s">
        <v>677</v>
      </c>
      <c r="B552" t="e">
        <f>VLOOKUP(A552,表1[[代码名称]:[已测试]],2,0)</f>
        <v>#N/A</v>
      </c>
    </row>
    <row r="553" spans="1:2" x14ac:dyDescent="0.2">
      <c r="A553" t="s">
        <v>678</v>
      </c>
      <c r="B553" t="e">
        <f>VLOOKUP(A553,表1[[代码名称]:[已测试]],2,0)</f>
        <v>#N/A</v>
      </c>
    </row>
    <row r="554" spans="1:2" x14ac:dyDescent="0.2">
      <c r="A554" t="s">
        <v>679</v>
      </c>
      <c r="B554" t="e">
        <f>VLOOKUP(A554,表1[[代码名称]:[已测试]],2,0)</f>
        <v>#N/A</v>
      </c>
    </row>
    <row r="555" spans="1:2" x14ac:dyDescent="0.2">
      <c r="A555" t="s">
        <v>680</v>
      </c>
      <c r="B555" t="e">
        <f>VLOOKUP(A555,表1[[代码名称]:[已测试]],2,0)</f>
        <v>#N/A</v>
      </c>
    </row>
    <row r="556" spans="1:2" x14ac:dyDescent="0.2">
      <c r="A556" t="s">
        <v>681</v>
      </c>
      <c r="B556" t="e">
        <f>VLOOKUP(A556,表1[[代码名称]:[已测试]],2,0)</f>
        <v>#N/A</v>
      </c>
    </row>
    <row r="557" spans="1:2" x14ac:dyDescent="0.2">
      <c r="A557" t="s">
        <v>682</v>
      </c>
      <c r="B557" t="e">
        <f>VLOOKUP(A557,表1[[代码名称]:[已测试]],2,0)</f>
        <v>#N/A</v>
      </c>
    </row>
    <row r="558" spans="1:2" x14ac:dyDescent="0.2">
      <c r="A558" t="s">
        <v>683</v>
      </c>
      <c r="B558" t="e">
        <f>VLOOKUP(A558,表1[[代码名称]:[已测试]],2,0)</f>
        <v>#N/A</v>
      </c>
    </row>
    <row r="559" spans="1:2" x14ac:dyDescent="0.2">
      <c r="A559" t="s">
        <v>684</v>
      </c>
      <c r="B559" t="e">
        <f>VLOOKUP(A559,表1[[代码名称]:[已测试]],2,0)</f>
        <v>#N/A</v>
      </c>
    </row>
    <row r="560" spans="1:2" x14ac:dyDescent="0.2">
      <c r="A560" t="s">
        <v>685</v>
      </c>
      <c r="B560" t="e">
        <f>VLOOKUP(A560,表1[[代码名称]:[已测试]],2,0)</f>
        <v>#N/A</v>
      </c>
    </row>
    <row r="561" spans="1:2" x14ac:dyDescent="0.2">
      <c r="A561" t="s">
        <v>686</v>
      </c>
      <c r="B561" t="e">
        <f>VLOOKUP(A561,表1[[代码名称]:[已测试]],2,0)</f>
        <v>#N/A</v>
      </c>
    </row>
    <row r="562" spans="1:2" x14ac:dyDescent="0.2">
      <c r="A562" t="s">
        <v>687</v>
      </c>
      <c r="B562" t="e">
        <f>VLOOKUP(A562,表1[[代码名称]:[已测试]],2,0)</f>
        <v>#N/A</v>
      </c>
    </row>
    <row r="563" spans="1:2" x14ac:dyDescent="0.2">
      <c r="A563" t="s">
        <v>688</v>
      </c>
      <c r="B563" t="e">
        <f>VLOOKUP(A563,表1[[代码名称]:[已测试]],2,0)</f>
        <v>#N/A</v>
      </c>
    </row>
    <row r="564" spans="1:2" x14ac:dyDescent="0.2">
      <c r="A564" t="s">
        <v>689</v>
      </c>
      <c r="B564" t="e">
        <f>VLOOKUP(A564,表1[[代码名称]:[已测试]],2,0)</f>
        <v>#N/A</v>
      </c>
    </row>
    <row r="565" spans="1:2" x14ac:dyDescent="0.2">
      <c r="A565" t="s">
        <v>690</v>
      </c>
      <c r="B565" t="e">
        <f>VLOOKUP(A565,表1[[代码名称]:[已测试]],2,0)</f>
        <v>#N/A</v>
      </c>
    </row>
    <row r="566" spans="1:2" x14ac:dyDescent="0.2">
      <c r="A566" t="s">
        <v>691</v>
      </c>
      <c r="B566" t="e">
        <f>VLOOKUP(A566,表1[[代码名称]:[已测试]],2,0)</f>
        <v>#N/A</v>
      </c>
    </row>
    <row r="567" spans="1:2" x14ac:dyDescent="0.2">
      <c r="A567" t="s">
        <v>692</v>
      </c>
      <c r="B567" t="e">
        <f>VLOOKUP(A567,表1[[代码名称]:[已测试]],2,0)</f>
        <v>#N/A</v>
      </c>
    </row>
    <row r="568" spans="1:2" x14ac:dyDescent="0.2">
      <c r="A568" t="s">
        <v>693</v>
      </c>
      <c r="B568" t="e">
        <f>VLOOKUP(A568,表1[[代码名称]:[已测试]],2,0)</f>
        <v>#N/A</v>
      </c>
    </row>
    <row r="569" spans="1:2" x14ac:dyDescent="0.2">
      <c r="A569" t="s">
        <v>694</v>
      </c>
      <c r="B569" t="e">
        <f>VLOOKUP(A569,表1[[代码名称]:[已测试]],2,0)</f>
        <v>#N/A</v>
      </c>
    </row>
    <row r="570" spans="1:2" x14ac:dyDescent="0.2">
      <c r="A570" t="s">
        <v>695</v>
      </c>
      <c r="B570" t="e">
        <f>VLOOKUP(A570,表1[[代码名称]:[已测试]],2,0)</f>
        <v>#N/A</v>
      </c>
    </row>
    <row r="571" spans="1:2" x14ac:dyDescent="0.2">
      <c r="A571" t="s">
        <v>696</v>
      </c>
      <c r="B571" t="e">
        <f>VLOOKUP(A571,表1[[代码名称]:[已测试]],2,0)</f>
        <v>#N/A</v>
      </c>
    </row>
    <row r="572" spans="1:2" x14ac:dyDescent="0.2">
      <c r="A572" t="s">
        <v>697</v>
      </c>
      <c r="B572" t="e">
        <f>VLOOKUP(A572,表1[[代码名称]:[已测试]],2,0)</f>
        <v>#N/A</v>
      </c>
    </row>
    <row r="573" spans="1:2" x14ac:dyDescent="0.2">
      <c r="A573" t="s">
        <v>698</v>
      </c>
      <c r="B573" t="e">
        <f>VLOOKUP(A573,表1[[代码名称]:[已测试]],2,0)</f>
        <v>#N/A</v>
      </c>
    </row>
    <row r="574" spans="1:2" x14ac:dyDescent="0.2">
      <c r="A574" t="s">
        <v>699</v>
      </c>
      <c r="B574" t="e">
        <f>VLOOKUP(A574,表1[[代码名称]:[已测试]],2,0)</f>
        <v>#N/A</v>
      </c>
    </row>
    <row r="575" spans="1:2" x14ac:dyDescent="0.2">
      <c r="A575" t="s">
        <v>700</v>
      </c>
      <c r="B575" t="e">
        <f>VLOOKUP(A575,表1[[代码名称]:[已测试]],2,0)</f>
        <v>#N/A</v>
      </c>
    </row>
    <row r="576" spans="1:2" x14ac:dyDescent="0.2">
      <c r="A576" t="s">
        <v>701</v>
      </c>
      <c r="B576" t="e">
        <f>VLOOKUP(A576,表1[[代码名称]:[已测试]],2,0)</f>
        <v>#N/A</v>
      </c>
    </row>
    <row r="577" spans="1:2" x14ac:dyDescent="0.2">
      <c r="A577" t="s">
        <v>702</v>
      </c>
      <c r="B577" t="e">
        <f>VLOOKUP(A577,表1[[代码名称]:[已测试]],2,0)</f>
        <v>#N/A</v>
      </c>
    </row>
    <row r="578" spans="1:2" x14ac:dyDescent="0.2">
      <c r="A578" t="s">
        <v>703</v>
      </c>
      <c r="B578" t="e">
        <f>VLOOKUP(A578,表1[[代码名称]:[已测试]],2,0)</f>
        <v>#N/A</v>
      </c>
    </row>
    <row r="579" spans="1:2" x14ac:dyDescent="0.2">
      <c r="A579" t="s">
        <v>704</v>
      </c>
      <c r="B579" t="e">
        <f>VLOOKUP(A579,表1[[代码名称]:[已测试]],2,0)</f>
        <v>#N/A</v>
      </c>
    </row>
    <row r="580" spans="1:2" x14ac:dyDescent="0.2">
      <c r="A580" t="s">
        <v>705</v>
      </c>
      <c r="B580" t="e">
        <f>VLOOKUP(A580,表1[[代码名称]:[已测试]],2,0)</f>
        <v>#N/A</v>
      </c>
    </row>
    <row r="581" spans="1:2" x14ac:dyDescent="0.2">
      <c r="A581" t="s">
        <v>706</v>
      </c>
      <c r="B581" t="e">
        <f>VLOOKUP(A581,表1[[代码名称]:[已测试]],2,0)</f>
        <v>#N/A</v>
      </c>
    </row>
    <row r="582" spans="1:2" x14ac:dyDescent="0.2">
      <c r="A582" t="s">
        <v>707</v>
      </c>
      <c r="B582" t="e">
        <f>VLOOKUP(A582,表1[[代码名称]:[已测试]],2,0)</f>
        <v>#N/A</v>
      </c>
    </row>
    <row r="583" spans="1:2" x14ac:dyDescent="0.2">
      <c r="A583" t="s">
        <v>708</v>
      </c>
      <c r="B583" t="e">
        <f>VLOOKUP(A583,表1[[代码名称]:[已测试]],2,0)</f>
        <v>#N/A</v>
      </c>
    </row>
    <row r="584" spans="1:2" x14ac:dyDescent="0.2">
      <c r="A584" t="s">
        <v>709</v>
      </c>
      <c r="B584" t="e">
        <f>VLOOKUP(A584,表1[[代码名称]:[已测试]],2,0)</f>
        <v>#N/A</v>
      </c>
    </row>
    <row r="585" spans="1:2" x14ac:dyDescent="0.2">
      <c r="A585" t="s">
        <v>710</v>
      </c>
      <c r="B585" t="e">
        <f>VLOOKUP(A585,表1[[代码名称]:[已测试]],2,0)</f>
        <v>#N/A</v>
      </c>
    </row>
    <row r="586" spans="1:2" x14ac:dyDescent="0.2">
      <c r="A586" t="s">
        <v>711</v>
      </c>
      <c r="B586" t="e">
        <f>VLOOKUP(A586,表1[[代码名称]:[已测试]],2,0)</f>
        <v>#N/A</v>
      </c>
    </row>
    <row r="587" spans="1:2" x14ac:dyDescent="0.2">
      <c r="A587" t="s">
        <v>712</v>
      </c>
      <c r="B587" t="e">
        <f>VLOOKUP(A587,表1[[代码名称]:[已测试]],2,0)</f>
        <v>#N/A</v>
      </c>
    </row>
    <row r="588" spans="1:2" x14ac:dyDescent="0.2">
      <c r="A588" t="s">
        <v>713</v>
      </c>
      <c r="B588" t="e">
        <f>VLOOKUP(A588,表1[[代码名称]:[已测试]],2,0)</f>
        <v>#N/A</v>
      </c>
    </row>
    <row r="589" spans="1:2" x14ac:dyDescent="0.2">
      <c r="A589" t="s">
        <v>714</v>
      </c>
      <c r="B589" t="e">
        <f>VLOOKUP(A589,表1[[代码名称]:[已测试]],2,0)</f>
        <v>#N/A</v>
      </c>
    </row>
    <row r="590" spans="1:2" x14ac:dyDescent="0.2">
      <c r="A590" t="s">
        <v>715</v>
      </c>
      <c r="B590" t="e">
        <f>VLOOKUP(A590,表1[[代码名称]:[已测试]],2,0)</f>
        <v>#N/A</v>
      </c>
    </row>
    <row r="591" spans="1:2" x14ac:dyDescent="0.2">
      <c r="A591" t="s">
        <v>716</v>
      </c>
      <c r="B591" t="e">
        <f>VLOOKUP(A591,表1[[代码名称]:[已测试]],2,0)</f>
        <v>#N/A</v>
      </c>
    </row>
    <row r="592" spans="1:2" x14ac:dyDescent="0.2">
      <c r="A592" t="s">
        <v>717</v>
      </c>
      <c r="B592" t="e">
        <f>VLOOKUP(A592,表1[[代码名称]:[已测试]],2,0)</f>
        <v>#N/A</v>
      </c>
    </row>
    <row r="593" spans="1:2" x14ac:dyDescent="0.2">
      <c r="A593" t="s">
        <v>718</v>
      </c>
      <c r="B593" t="e">
        <f>VLOOKUP(A593,表1[[代码名称]:[已测试]],2,0)</f>
        <v>#N/A</v>
      </c>
    </row>
    <row r="594" spans="1:2" x14ac:dyDescent="0.2">
      <c r="A594" t="s">
        <v>719</v>
      </c>
      <c r="B594" t="e">
        <f>VLOOKUP(A594,表1[[代码名称]:[已测试]],2,0)</f>
        <v>#N/A</v>
      </c>
    </row>
    <row r="595" spans="1:2" x14ac:dyDescent="0.2">
      <c r="A595" t="s">
        <v>720</v>
      </c>
      <c r="B595" t="e">
        <f>VLOOKUP(A595,表1[[代码名称]:[已测试]],2,0)</f>
        <v>#N/A</v>
      </c>
    </row>
    <row r="596" spans="1:2" x14ac:dyDescent="0.2">
      <c r="A596" t="s">
        <v>721</v>
      </c>
      <c r="B596" t="e">
        <f>VLOOKUP(A596,表1[[代码名称]:[已测试]],2,0)</f>
        <v>#N/A</v>
      </c>
    </row>
    <row r="597" spans="1:2" x14ac:dyDescent="0.2">
      <c r="A597" t="s">
        <v>722</v>
      </c>
      <c r="B597" t="e">
        <f>VLOOKUP(A597,表1[[代码名称]:[已测试]],2,0)</f>
        <v>#N/A</v>
      </c>
    </row>
    <row r="598" spans="1:2" x14ac:dyDescent="0.2">
      <c r="A598" t="s">
        <v>723</v>
      </c>
      <c r="B598" t="e">
        <f>VLOOKUP(A598,表1[[代码名称]:[已测试]],2,0)</f>
        <v>#N/A</v>
      </c>
    </row>
    <row r="599" spans="1:2" x14ac:dyDescent="0.2">
      <c r="A599" t="s">
        <v>724</v>
      </c>
      <c r="B599" t="e">
        <f>VLOOKUP(A599,表1[[代码名称]:[已测试]],2,0)</f>
        <v>#N/A</v>
      </c>
    </row>
    <row r="600" spans="1:2" x14ac:dyDescent="0.2">
      <c r="A600" t="s">
        <v>725</v>
      </c>
      <c r="B600" t="e">
        <f>VLOOKUP(A600,表1[[代码名称]:[已测试]],2,0)</f>
        <v>#N/A</v>
      </c>
    </row>
    <row r="601" spans="1:2" x14ac:dyDescent="0.2">
      <c r="A601" t="s">
        <v>726</v>
      </c>
      <c r="B601" t="e">
        <f>VLOOKUP(A601,表1[[代码名称]:[已测试]],2,0)</f>
        <v>#N/A</v>
      </c>
    </row>
    <row r="602" spans="1:2" x14ac:dyDescent="0.2">
      <c r="A602" t="s">
        <v>727</v>
      </c>
      <c r="B602" t="e">
        <f>VLOOKUP(A602,表1[[代码名称]:[已测试]],2,0)</f>
        <v>#N/A</v>
      </c>
    </row>
    <row r="603" spans="1:2" x14ac:dyDescent="0.2">
      <c r="A603" t="s">
        <v>728</v>
      </c>
      <c r="B603" t="e">
        <f>VLOOKUP(A603,表1[[代码名称]:[已测试]],2,0)</f>
        <v>#N/A</v>
      </c>
    </row>
    <row r="604" spans="1:2" x14ac:dyDescent="0.2">
      <c r="A604" t="s">
        <v>729</v>
      </c>
      <c r="B604" t="e">
        <f>VLOOKUP(A604,表1[[代码名称]:[已测试]],2,0)</f>
        <v>#N/A</v>
      </c>
    </row>
    <row r="605" spans="1:2" x14ac:dyDescent="0.2">
      <c r="A605" t="s">
        <v>730</v>
      </c>
      <c r="B605" t="e">
        <f>VLOOKUP(A605,表1[[代码名称]:[已测试]],2,0)</f>
        <v>#N/A</v>
      </c>
    </row>
    <row r="606" spans="1:2" x14ac:dyDescent="0.2">
      <c r="A606" t="s">
        <v>731</v>
      </c>
      <c r="B606" t="e">
        <f>VLOOKUP(A606,表1[[代码名称]:[已测试]],2,0)</f>
        <v>#N/A</v>
      </c>
    </row>
    <row r="607" spans="1:2" x14ac:dyDescent="0.2">
      <c r="A607" t="s">
        <v>732</v>
      </c>
      <c r="B607" t="e">
        <f>VLOOKUP(A607,表1[[代码名称]:[已测试]],2,0)</f>
        <v>#N/A</v>
      </c>
    </row>
    <row r="608" spans="1:2" x14ac:dyDescent="0.2">
      <c r="A608" t="s">
        <v>733</v>
      </c>
      <c r="B608" t="e">
        <f>VLOOKUP(A608,表1[[代码名称]:[已测试]],2,0)</f>
        <v>#N/A</v>
      </c>
    </row>
    <row r="609" spans="1:2" x14ac:dyDescent="0.2">
      <c r="A609" t="s">
        <v>734</v>
      </c>
      <c r="B609" t="e">
        <f>VLOOKUP(A609,表1[[代码名称]:[已测试]],2,0)</f>
        <v>#N/A</v>
      </c>
    </row>
    <row r="610" spans="1:2" x14ac:dyDescent="0.2">
      <c r="A610" t="s">
        <v>735</v>
      </c>
      <c r="B610" t="e">
        <f>VLOOKUP(A610,表1[[代码名称]:[已测试]],2,0)</f>
        <v>#N/A</v>
      </c>
    </row>
    <row r="611" spans="1:2" x14ac:dyDescent="0.2">
      <c r="A611" t="s">
        <v>736</v>
      </c>
      <c r="B611" t="e">
        <f>VLOOKUP(A611,表1[[代码名称]:[已测试]],2,0)</f>
        <v>#N/A</v>
      </c>
    </row>
    <row r="612" spans="1:2" x14ac:dyDescent="0.2">
      <c r="A612" t="s">
        <v>737</v>
      </c>
      <c r="B612" t="e">
        <f>VLOOKUP(A612,表1[[代码名称]:[已测试]],2,0)</f>
        <v>#N/A</v>
      </c>
    </row>
    <row r="613" spans="1:2" x14ac:dyDescent="0.2">
      <c r="A613" t="s">
        <v>738</v>
      </c>
      <c r="B613" t="e">
        <f>VLOOKUP(A613,表1[[代码名称]:[已测试]],2,0)</f>
        <v>#N/A</v>
      </c>
    </row>
    <row r="614" spans="1:2" x14ac:dyDescent="0.2">
      <c r="A614" t="s">
        <v>739</v>
      </c>
      <c r="B614" t="e">
        <f>VLOOKUP(A614,表1[[代码名称]:[已测试]],2,0)</f>
        <v>#N/A</v>
      </c>
    </row>
    <row r="615" spans="1:2" x14ac:dyDescent="0.2">
      <c r="A615" t="s">
        <v>740</v>
      </c>
      <c r="B615" t="e">
        <f>VLOOKUP(A615,表1[[代码名称]:[已测试]],2,0)</f>
        <v>#N/A</v>
      </c>
    </row>
    <row r="616" spans="1:2" x14ac:dyDescent="0.2">
      <c r="A616" t="s">
        <v>741</v>
      </c>
      <c r="B616" t="e">
        <f>VLOOKUP(A616,表1[[代码名称]:[已测试]],2,0)</f>
        <v>#N/A</v>
      </c>
    </row>
    <row r="617" spans="1:2" x14ac:dyDescent="0.2">
      <c r="A617" t="s">
        <v>742</v>
      </c>
      <c r="B617" t="e">
        <f>VLOOKUP(A617,表1[[代码名称]:[已测试]],2,0)</f>
        <v>#N/A</v>
      </c>
    </row>
    <row r="618" spans="1:2" x14ac:dyDescent="0.2">
      <c r="A618" t="s">
        <v>743</v>
      </c>
      <c r="B618" t="e">
        <f>VLOOKUP(A618,表1[[代码名称]:[已测试]],2,0)</f>
        <v>#N/A</v>
      </c>
    </row>
    <row r="619" spans="1:2" x14ac:dyDescent="0.2">
      <c r="A619" t="s">
        <v>744</v>
      </c>
      <c r="B619" t="e">
        <f>VLOOKUP(A619,表1[[代码名称]:[已测试]],2,0)</f>
        <v>#N/A</v>
      </c>
    </row>
    <row r="620" spans="1:2" x14ac:dyDescent="0.2">
      <c r="A620" t="s">
        <v>745</v>
      </c>
      <c r="B620" t="e">
        <f>VLOOKUP(A620,表1[[代码名称]:[已测试]],2,0)</f>
        <v>#N/A</v>
      </c>
    </row>
    <row r="621" spans="1:2" x14ac:dyDescent="0.2">
      <c r="A621" t="s">
        <v>746</v>
      </c>
      <c r="B621" t="e">
        <f>VLOOKUP(A621,表1[[代码名称]:[已测试]],2,0)</f>
        <v>#N/A</v>
      </c>
    </row>
    <row r="622" spans="1:2" x14ac:dyDescent="0.2">
      <c r="A622" t="s">
        <v>747</v>
      </c>
      <c r="B622" t="e">
        <f>VLOOKUP(A622,表1[[代码名称]:[已测试]],2,0)</f>
        <v>#N/A</v>
      </c>
    </row>
    <row r="623" spans="1:2" x14ac:dyDescent="0.2">
      <c r="A623" t="s">
        <v>748</v>
      </c>
      <c r="B623" t="e">
        <f>VLOOKUP(A623,表1[[代码名称]:[已测试]],2,0)</f>
        <v>#N/A</v>
      </c>
    </row>
    <row r="624" spans="1:2" x14ac:dyDescent="0.2">
      <c r="A624" t="s">
        <v>749</v>
      </c>
      <c r="B624" t="e">
        <f>VLOOKUP(A624,表1[[代码名称]:[已测试]],2,0)</f>
        <v>#N/A</v>
      </c>
    </row>
    <row r="625" spans="1:2" x14ac:dyDescent="0.2">
      <c r="A625" t="s">
        <v>750</v>
      </c>
      <c r="B625" t="e">
        <f>VLOOKUP(A625,表1[[代码名称]:[已测试]],2,0)</f>
        <v>#N/A</v>
      </c>
    </row>
    <row r="626" spans="1:2" x14ac:dyDescent="0.2">
      <c r="A626" t="s">
        <v>751</v>
      </c>
      <c r="B626" t="e">
        <f>VLOOKUP(A626,表1[[代码名称]:[已测试]],2,0)</f>
        <v>#N/A</v>
      </c>
    </row>
    <row r="627" spans="1:2" x14ac:dyDescent="0.2">
      <c r="A627" t="s">
        <v>752</v>
      </c>
      <c r="B627" t="e">
        <f>VLOOKUP(A627,表1[[代码名称]:[已测试]],2,0)</f>
        <v>#N/A</v>
      </c>
    </row>
    <row r="628" spans="1:2" x14ac:dyDescent="0.2">
      <c r="A628" t="s">
        <v>753</v>
      </c>
      <c r="B628" t="e">
        <f>VLOOKUP(A628,表1[[代码名称]:[已测试]],2,0)</f>
        <v>#N/A</v>
      </c>
    </row>
    <row r="629" spans="1:2" x14ac:dyDescent="0.2">
      <c r="A629" t="s">
        <v>754</v>
      </c>
      <c r="B629" t="e">
        <f>VLOOKUP(A629,表1[[代码名称]:[已测试]],2,0)</f>
        <v>#N/A</v>
      </c>
    </row>
    <row r="630" spans="1:2" x14ac:dyDescent="0.2">
      <c r="A630" t="s">
        <v>755</v>
      </c>
      <c r="B630" t="e">
        <f>VLOOKUP(A630,表1[[代码名称]:[已测试]],2,0)</f>
        <v>#N/A</v>
      </c>
    </row>
    <row r="631" spans="1:2" x14ac:dyDescent="0.2">
      <c r="A631" t="s">
        <v>756</v>
      </c>
      <c r="B631" t="e">
        <f>VLOOKUP(A631,表1[[代码名称]:[已测试]],2,0)</f>
        <v>#N/A</v>
      </c>
    </row>
    <row r="632" spans="1:2" x14ac:dyDescent="0.2">
      <c r="A632" t="s">
        <v>757</v>
      </c>
      <c r="B632" t="e">
        <f>VLOOKUP(A632,表1[[代码名称]:[已测试]],2,0)</f>
        <v>#N/A</v>
      </c>
    </row>
    <row r="633" spans="1:2" x14ac:dyDescent="0.2">
      <c r="A633" t="s">
        <v>758</v>
      </c>
      <c r="B633" t="e">
        <f>VLOOKUP(A633,表1[[代码名称]:[已测试]],2,0)</f>
        <v>#N/A</v>
      </c>
    </row>
    <row r="634" spans="1:2" x14ac:dyDescent="0.2">
      <c r="A634" t="s">
        <v>759</v>
      </c>
      <c r="B634" t="e">
        <f>VLOOKUP(A634,表1[[代码名称]:[已测试]],2,0)</f>
        <v>#N/A</v>
      </c>
    </row>
    <row r="635" spans="1:2" x14ac:dyDescent="0.2">
      <c r="A635" t="s">
        <v>760</v>
      </c>
      <c r="B635" t="e">
        <f>VLOOKUP(A635,表1[[代码名称]:[已测试]],2,0)</f>
        <v>#N/A</v>
      </c>
    </row>
    <row r="636" spans="1:2" x14ac:dyDescent="0.2">
      <c r="A636" t="s">
        <v>761</v>
      </c>
      <c r="B636" t="e">
        <f>VLOOKUP(A636,表1[[代码名称]:[已测试]],2,0)</f>
        <v>#N/A</v>
      </c>
    </row>
    <row r="637" spans="1:2" x14ac:dyDescent="0.2">
      <c r="A637" t="s">
        <v>762</v>
      </c>
      <c r="B637" t="e">
        <f>VLOOKUP(A637,表1[[代码名称]:[已测试]],2,0)</f>
        <v>#N/A</v>
      </c>
    </row>
    <row r="638" spans="1:2" x14ac:dyDescent="0.2">
      <c r="A638" t="s">
        <v>763</v>
      </c>
      <c r="B638" t="e">
        <f>VLOOKUP(A638,表1[[代码名称]:[已测试]],2,0)</f>
        <v>#N/A</v>
      </c>
    </row>
    <row r="639" spans="1:2" x14ac:dyDescent="0.2">
      <c r="A639" t="s">
        <v>764</v>
      </c>
      <c r="B639" t="e">
        <f>VLOOKUP(A639,表1[[代码名称]:[已测试]],2,0)</f>
        <v>#N/A</v>
      </c>
    </row>
    <row r="640" spans="1:2" x14ac:dyDescent="0.2">
      <c r="A640" t="s">
        <v>765</v>
      </c>
      <c r="B640" t="e">
        <f>VLOOKUP(A640,表1[[代码名称]:[已测试]],2,0)</f>
        <v>#N/A</v>
      </c>
    </row>
    <row r="641" spans="1:2" x14ac:dyDescent="0.2">
      <c r="A641" t="s">
        <v>766</v>
      </c>
      <c r="B641" t="e">
        <f>VLOOKUP(A641,表1[[代码名称]:[已测试]],2,0)</f>
        <v>#N/A</v>
      </c>
    </row>
    <row r="642" spans="1:2" x14ac:dyDescent="0.2">
      <c r="A642" t="s">
        <v>767</v>
      </c>
      <c r="B642" t="e">
        <f>VLOOKUP(A642,表1[[代码名称]:[已测试]],2,0)</f>
        <v>#N/A</v>
      </c>
    </row>
    <row r="643" spans="1:2" x14ac:dyDescent="0.2">
      <c r="A643" t="s">
        <v>768</v>
      </c>
      <c r="B643" t="e">
        <f>VLOOKUP(A643,表1[[代码名称]:[已测试]],2,0)</f>
        <v>#N/A</v>
      </c>
    </row>
    <row r="644" spans="1:2" x14ac:dyDescent="0.2">
      <c r="A644" t="s">
        <v>769</v>
      </c>
      <c r="B644" t="e">
        <f>VLOOKUP(A644,表1[[代码名称]:[已测试]],2,0)</f>
        <v>#N/A</v>
      </c>
    </row>
    <row r="645" spans="1:2" x14ac:dyDescent="0.2">
      <c r="A645" t="s">
        <v>770</v>
      </c>
      <c r="B645" t="e">
        <f>VLOOKUP(A645,表1[[代码名称]:[已测试]],2,0)</f>
        <v>#N/A</v>
      </c>
    </row>
    <row r="646" spans="1:2" x14ac:dyDescent="0.2">
      <c r="A646" t="s">
        <v>771</v>
      </c>
      <c r="B646" t="e">
        <f>VLOOKUP(A646,表1[[代码名称]:[已测试]],2,0)</f>
        <v>#N/A</v>
      </c>
    </row>
    <row r="647" spans="1:2" x14ac:dyDescent="0.2">
      <c r="A647" t="s">
        <v>772</v>
      </c>
      <c r="B647" t="e">
        <f>VLOOKUP(A647,表1[[代码名称]:[已测试]],2,0)</f>
        <v>#N/A</v>
      </c>
    </row>
    <row r="648" spans="1:2" x14ac:dyDescent="0.2">
      <c r="A648" t="s">
        <v>773</v>
      </c>
      <c r="B648" t="e">
        <f>VLOOKUP(A648,表1[[代码名称]:[已测试]],2,0)</f>
        <v>#N/A</v>
      </c>
    </row>
    <row r="649" spans="1:2" x14ac:dyDescent="0.2">
      <c r="A649" t="s">
        <v>774</v>
      </c>
      <c r="B649" t="e">
        <f>VLOOKUP(A649,表1[[代码名称]:[已测试]],2,0)</f>
        <v>#N/A</v>
      </c>
    </row>
    <row r="650" spans="1:2" x14ac:dyDescent="0.2">
      <c r="A650" t="s">
        <v>775</v>
      </c>
      <c r="B650" t="e">
        <f>VLOOKUP(A650,表1[[代码名称]:[已测试]],2,0)</f>
        <v>#N/A</v>
      </c>
    </row>
    <row r="651" spans="1:2" x14ac:dyDescent="0.2">
      <c r="A651" t="s">
        <v>776</v>
      </c>
      <c r="B651" t="e">
        <f>VLOOKUP(A651,表1[[代码名称]:[已测试]],2,0)</f>
        <v>#N/A</v>
      </c>
    </row>
    <row r="652" spans="1:2" x14ac:dyDescent="0.2">
      <c r="A652" t="s">
        <v>777</v>
      </c>
      <c r="B652" t="e">
        <f>VLOOKUP(A652,表1[[代码名称]:[已测试]],2,0)</f>
        <v>#N/A</v>
      </c>
    </row>
    <row r="653" spans="1:2" x14ac:dyDescent="0.2">
      <c r="A653" t="s">
        <v>778</v>
      </c>
      <c r="B653" t="e">
        <f>VLOOKUP(A653,表1[[代码名称]:[已测试]],2,0)</f>
        <v>#N/A</v>
      </c>
    </row>
    <row r="654" spans="1:2" x14ac:dyDescent="0.2">
      <c r="A654" t="s">
        <v>779</v>
      </c>
      <c r="B654" t="e">
        <f>VLOOKUP(A654,表1[[代码名称]:[已测试]],2,0)</f>
        <v>#N/A</v>
      </c>
    </row>
    <row r="655" spans="1:2" x14ac:dyDescent="0.2">
      <c r="A655" t="s">
        <v>780</v>
      </c>
      <c r="B655" t="e">
        <f>VLOOKUP(A655,表1[[代码名称]:[已测试]],2,0)</f>
        <v>#N/A</v>
      </c>
    </row>
    <row r="656" spans="1:2" x14ac:dyDescent="0.2">
      <c r="A656" t="s">
        <v>781</v>
      </c>
      <c r="B656" t="e">
        <f>VLOOKUP(A656,表1[[代码名称]:[已测试]],2,0)</f>
        <v>#N/A</v>
      </c>
    </row>
    <row r="657" spans="1:2" x14ac:dyDescent="0.2">
      <c r="A657" t="s">
        <v>782</v>
      </c>
      <c r="B657" t="e">
        <f>VLOOKUP(A657,表1[[代码名称]:[已测试]],2,0)</f>
        <v>#N/A</v>
      </c>
    </row>
    <row r="658" spans="1:2" x14ac:dyDescent="0.2">
      <c r="A658" t="s">
        <v>783</v>
      </c>
      <c r="B658" t="e">
        <f>VLOOKUP(A658,表1[[代码名称]:[已测试]],2,0)</f>
        <v>#N/A</v>
      </c>
    </row>
    <row r="659" spans="1:2" x14ac:dyDescent="0.2">
      <c r="A659" t="s">
        <v>784</v>
      </c>
      <c r="B659" t="e">
        <f>VLOOKUP(A659,表1[[代码名称]:[已测试]],2,0)</f>
        <v>#N/A</v>
      </c>
    </row>
    <row r="660" spans="1:2" x14ac:dyDescent="0.2">
      <c r="A660" t="s">
        <v>785</v>
      </c>
      <c r="B660" t="e">
        <f>VLOOKUP(A660,表1[[代码名称]:[已测试]],2,0)</f>
        <v>#N/A</v>
      </c>
    </row>
    <row r="661" spans="1:2" x14ac:dyDescent="0.2">
      <c r="A661" t="s">
        <v>786</v>
      </c>
      <c r="B661" t="e">
        <f>VLOOKUP(A661,表1[[代码名称]:[已测试]],2,0)</f>
        <v>#N/A</v>
      </c>
    </row>
    <row r="662" spans="1:2" x14ac:dyDescent="0.2">
      <c r="A662" t="s">
        <v>787</v>
      </c>
      <c r="B662" t="e">
        <f>VLOOKUP(A662,表1[[代码名称]:[已测试]],2,0)</f>
        <v>#N/A</v>
      </c>
    </row>
    <row r="663" spans="1:2" x14ac:dyDescent="0.2">
      <c r="A663" t="s">
        <v>788</v>
      </c>
      <c r="B663" t="e">
        <f>VLOOKUP(A663,表1[[代码名称]:[已测试]],2,0)</f>
        <v>#N/A</v>
      </c>
    </row>
    <row r="664" spans="1:2" x14ac:dyDescent="0.2">
      <c r="A664" t="s">
        <v>789</v>
      </c>
      <c r="B664" t="e">
        <f>VLOOKUP(A664,表1[[代码名称]:[已测试]],2,0)</f>
        <v>#N/A</v>
      </c>
    </row>
    <row r="665" spans="1:2" x14ac:dyDescent="0.2">
      <c r="A665" t="s">
        <v>790</v>
      </c>
      <c r="B665" t="e">
        <f>VLOOKUP(A665,表1[[代码名称]:[已测试]],2,0)</f>
        <v>#N/A</v>
      </c>
    </row>
    <row r="666" spans="1:2" x14ac:dyDescent="0.2">
      <c r="A666" t="s">
        <v>791</v>
      </c>
      <c r="B666" t="e">
        <f>VLOOKUP(A666,表1[[代码名称]:[已测试]],2,0)</f>
        <v>#N/A</v>
      </c>
    </row>
    <row r="667" spans="1:2" x14ac:dyDescent="0.2">
      <c r="A667" t="s">
        <v>792</v>
      </c>
      <c r="B667" t="e">
        <f>VLOOKUP(A667,表1[[代码名称]:[已测试]],2,0)</f>
        <v>#N/A</v>
      </c>
    </row>
    <row r="668" spans="1:2" x14ac:dyDescent="0.2">
      <c r="A668" t="s">
        <v>793</v>
      </c>
      <c r="B668" t="e">
        <f>VLOOKUP(A668,表1[[代码名称]:[已测试]],2,0)</f>
        <v>#N/A</v>
      </c>
    </row>
    <row r="669" spans="1:2" x14ac:dyDescent="0.2">
      <c r="A669" t="s">
        <v>794</v>
      </c>
      <c r="B669" t="e">
        <f>VLOOKUP(A669,表1[[代码名称]:[已测试]],2,0)</f>
        <v>#N/A</v>
      </c>
    </row>
    <row r="670" spans="1:2" x14ac:dyDescent="0.2">
      <c r="A670" t="s">
        <v>795</v>
      </c>
      <c r="B670" t="e">
        <f>VLOOKUP(A670,表1[[代码名称]:[已测试]],2,0)</f>
        <v>#N/A</v>
      </c>
    </row>
    <row r="671" spans="1:2" x14ac:dyDescent="0.2">
      <c r="A671" t="s">
        <v>796</v>
      </c>
      <c r="B671" t="e">
        <f>VLOOKUP(A671,表1[[代码名称]:[已测试]],2,0)</f>
        <v>#N/A</v>
      </c>
    </row>
    <row r="672" spans="1:2" x14ac:dyDescent="0.2">
      <c r="A672" t="s">
        <v>797</v>
      </c>
      <c r="B672" t="e">
        <f>VLOOKUP(A672,表1[[代码名称]:[已测试]],2,0)</f>
        <v>#N/A</v>
      </c>
    </row>
    <row r="673" spans="1:2" x14ac:dyDescent="0.2">
      <c r="A673" t="s">
        <v>798</v>
      </c>
      <c r="B673" t="e">
        <f>VLOOKUP(A673,表1[[代码名称]:[已测试]],2,0)</f>
        <v>#N/A</v>
      </c>
    </row>
    <row r="674" spans="1:2" x14ac:dyDescent="0.2">
      <c r="A674" t="s">
        <v>799</v>
      </c>
      <c r="B674" t="e">
        <f>VLOOKUP(A674,表1[[代码名称]:[已测试]],2,0)</f>
        <v>#N/A</v>
      </c>
    </row>
    <row r="675" spans="1:2" x14ac:dyDescent="0.2">
      <c r="A675" t="s">
        <v>800</v>
      </c>
      <c r="B675" t="e">
        <f>VLOOKUP(A675,表1[[代码名称]:[已测试]],2,0)</f>
        <v>#N/A</v>
      </c>
    </row>
    <row r="676" spans="1:2" x14ac:dyDescent="0.2">
      <c r="A676" t="s">
        <v>801</v>
      </c>
      <c r="B676" t="e">
        <f>VLOOKUP(A676,表1[[代码名称]:[已测试]],2,0)</f>
        <v>#N/A</v>
      </c>
    </row>
    <row r="677" spans="1:2" x14ac:dyDescent="0.2">
      <c r="A677" t="s">
        <v>802</v>
      </c>
      <c r="B677" t="e">
        <f>VLOOKUP(A677,表1[[代码名称]:[已测试]],2,0)</f>
        <v>#N/A</v>
      </c>
    </row>
    <row r="678" spans="1:2" x14ac:dyDescent="0.2">
      <c r="A678" t="s">
        <v>803</v>
      </c>
      <c r="B678" t="e">
        <f>VLOOKUP(A678,表1[[代码名称]:[已测试]],2,0)</f>
        <v>#N/A</v>
      </c>
    </row>
    <row r="679" spans="1:2" x14ac:dyDescent="0.2">
      <c r="A679" t="s">
        <v>804</v>
      </c>
      <c r="B679" t="e">
        <f>VLOOKUP(A679,表1[[代码名称]:[已测试]],2,0)</f>
        <v>#N/A</v>
      </c>
    </row>
    <row r="680" spans="1:2" x14ac:dyDescent="0.2">
      <c r="A680" t="s">
        <v>805</v>
      </c>
      <c r="B680" t="e">
        <f>VLOOKUP(A680,表1[[代码名称]:[已测试]],2,0)</f>
        <v>#N/A</v>
      </c>
    </row>
    <row r="681" spans="1:2" x14ac:dyDescent="0.2">
      <c r="A681" t="s">
        <v>806</v>
      </c>
      <c r="B681" t="e">
        <f>VLOOKUP(A681,表1[[代码名称]:[已测试]],2,0)</f>
        <v>#N/A</v>
      </c>
    </row>
    <row r="682" spans="1:2" x14ac:dyDescent="0.2">
      <c r="A682" t="s">
        <v>807</v>
      </c>
      <c r="B682" t="e">
        <f>VLOOKUP(A682,表1[[代码名称]:[已测试]],2,0)</f>
        <v>#N/A</v>
      </c>
    </row>
    <row r="683" spans="1:2" x14ac:dyDescent="0.2">
      <c r="A683" t="s">
        <v>808</v>
      </c>
      <c r="B683" t="e">
        <f>VLOOKUP(A683,表1[[代码名称]:[已测试]],2,0)</f>
        <v>#N/A</v>
      </c>
    </row>
    <row r="684" spans="1:2" x14ac:dyDescent="0.2">
      <c r="A684" t="s">
        <v>809</v>
      </c>
      <c r="B684" t="e">
        <f>VLOOKUP(A684,表1[[代码名称]:[已测试]],2,0)</f>
        <v>#N/A</v>
      </c>
    </row>
    <row r="685" spans="1:2" x14ac:dyDescent="0.2">
      <c r="A685" t="s">
        <v>810</v>
      </c>
      <c r="B685" t="e">
        <f>VLOOKUP(A685,表1[[代码名称]:[已测试]],2,0)</f>
        <v>#N/A</v>
      </c>
    </row>
    <row r="686" spans="1:2" x14ac:dyDescent="0.2">
      <c r="A686" t="s">
        <v>811</v>
      </c>
      <c r="B686" t="e">
        <f>VLOOKUP(A686,表1[[代码名称]:[已测试]],2,0)</f>
        <v>#N/A</v>
      </c>
    </row>
    <row r="687" spans="1:2" x14ac:dyDescent="0.2">
      <c r="A687" t="s">
        <v>812</v>
      </c>
      <c r="B687" t="e">
        <f>VLOOKUP(A687,表1[[代码名称]:[已测试]],2,0)</f>
        <v>#N/A</v>
      </c>
    </row>
    <row r="688" spans="1:2" x14ac:dyDescent="0.2">
      <c r="A688" t="s">
        <v>813</v>
      </c>
      <c r="B688" t="e">
        <f>VLOOKUP(A688,表1[[代码名称]:[已测试]],2,0)</f>
        <v>#N/A</v>
      </c>
    </row>
    <row r="689" spans="1:2" x14ac:dyDescent="0.2">
      <c r="A689" t="s">
        <v>814</v>
      </c>
      <c r="B689" t="e">
        <f>VLOOKUP(A689,表1[[代码名称]:[已测试]],2,0)</f>
        <v>#N/A</v>
      </c>
    </row>
    <row r="690" spans="1:2" x14ac:dyDescent="0.2">
      <c r="A690" t="s">
        <v>815</v>
      </c>
      <c r="B690" t="e">
        <f>VLOOKUP(A690,表1[[代码名称]:[已测试]],2,0)</f>
        <v>#N/A</v>
      </c>
    </row>
    <row r="691" spans="1:2" x14ac:dyDescent="0.2">
      <c r="A691" t="s">
        <v>816</v>
      </c>
      <c r="B691" t="e">
        <f>VLOOKUP(A691,表1[[代码名称]:[已测试]],2,0)</f>
        <v>#N/A</v>
      </c>
    </row>
    <row r="692" spans="1:2" x14ac:dyDescent="0.2">
      <c r="A692" t="s">
        <v>817</v>
      </c>
      <c r="B692" t="e">
        <f>VLOOKUP(A692,表1[[代码名称]:[已测试]],2,0)</f>
        <v>#N/A</v>
      </c>
    </row>
    <row r="693" spans="1:2" x14ac:dyDescent="0.2">
      <c r="A693" t="s">
        <v>818</v>
      </c>
      <c r="B693" t="e">
        <f>VLOOKUP(A693,表1[[代码名称]:[已测试]],2,0)</f>
        <v>#N/A</v>
      </c>
    </row>
    <row r="694" spans="1:2" x14ac:dyDescent="0.2">
      <c r="A694" t="s">
        <v>819</v>
      </c>
      <c r="B694" t="e">
        <f>VLOOKUP(A694,表1[[代码名称]:[已测试]],2,0)</f>
        <v>#N/A</v>
      </c>
    </row>
    <row r="695" spans="1:2" x14ac:dyDescent="0.2">
      <c r="A695" t="s">
        <v>820</v>
      </c>
      <c r="B695" t="e">
        <f>VLOOKUP(A695,表1[[代码名称]:[已测试]],2,0)</f>
        <v>#N/A</v>
      </c>
    </row>
    <row r="696" spans="1:2" x14ac:dyDescent="0.2">
      <c r="A696" t="s">
        <v>821</v>
      </c>
      <c r="B696" t="e">
        <f>VLOOKUP(A696,表1[[代码名称]:[已测试]],2,0)</f>
        <v>#N/A</v>
      </c>
    </row>
    <row r="697" spans="1:2" x14ac:dyDescent="0.2">
      <c r="A697" t="s">
        <v>822</v>
      </c>
      <c r="B697" t="e">
        <f>VLOOKUP(A697,表1[[代码名称]:[已测试]],2,0)</f>
        <v>#N/A</v>
      </c>
    </row>
    <row r="698" spans="1:2" x14ac:dyDescent="0.2">
      <c r="A698" t="s">
        <v>823</v>
      </c>
      <c r="B698" t="e">
        <f>VLOOKUP(A698,表1[[代码名称]:[已测试]],2,0)</f>
        <v>#N/A</v>
      </c>
    </row>
    <row r="699" spans="1:2" x14ac:dyDescent="0.2">
      <c r="A699" t="s">
        <v>824</v>
      </c>
      <c r="B699" t="e">
        <f>VLOOKUP(A699,表1[[代码名称]:[已测试]],2,0)</f>
        <v>#N/A</v>
      </c>
    </row>
    <row r="700" spans="1:2" x14ac:dyDescent="0.2">
      <c r="A700" t="s">
        <v>825</v>
      </c>
      <c r="B700" t="e">
        <f>VLOOKUP(A700,表1[[代码名称]:[已测试]],2,0)</f>
        <v>#N/A</v>
      </c>
    </row>
    <row r="701" spans="1:2" x14ac:dyDescent="0.2">
      <c r="A701" t="s">
        <v>826</v>
      </c>
      <c r="B701" t="e">
        <f>VLOOKUP(A701,表1[[代码名称]:[已测试]],2,0)</f>
        <v>#N/A</v>
      </c>
    </row>
    <row r="702" spans="1:2" x14ac:dyDescent="0.2">
      <c r="A702" t="s">
        <v>827</v>
      </c>
      <c r="B702" t="e">
        <f>VLOOKUP(A702,表1[[代码名称]:[已测试]],2,0)</f>
        <v>#N/A</v>
      </c>
    </row>
    <row r="703" spans="1:2" x14ac:dyDescent="0.2">
      <c r="A703" t="s">
        <v>828</v>
      </c>
      <c r="B703" t="e">
        <f>VLOOKUP(A703,表1[[代码名称]:[已测试]],2,0)</f>
        <v>#N/A</v>
      </c>
    </row>
    <row r="704" spans="1:2" x14ac:dyDescent="0.2">
      <c r="A704" t="s">
        <v>829</v>
      </c>
      <c r="B704" t="e">
        <f>VLOOKUP(A704,表1[[代码名称]:[已测试]],2,0)</f>
        <v>#N/A</v>
      </c>
    </row>
    <row r="705" spans="1:2" x14ac:dyDescent="0.2">
      <c r="A705" t="s">
        <v>830</v>
      </c>
      <c r="B705" t="e">
        <f>VLOOKUP(A705,表1[[代码名称]:[已测试]],2,0)</f>
        <v>#N/A</v>
      </c>
    </row>
    <row r="706" spans="1:2" x14ac:dyDescent="0.2">
      <c r="A706" t="s">
        <v>831</v>
      </c>
      <c r="B706" t="e">
        <f>VLOOKUP(A706,表1[[代码名称]:[已测试]],2,0)</f>
        <v>#N/A</v>
      </c>
    </row>
    <row r="707" spans="1:2" x14ac:dyDescent="0.2">
      <c r="A707" t="s">
        <v>832</v>
      </c>
      <c r="B707" t="e">
        <f>VLOOKUP(A707,表1[[代码名称]:[已测试]],2,0)</f>
        <v>#N/A</v>
      </c>
    </row>
    <row r="708" spans="1:2" x14ac:dyDescent="0.2">
      <c r="A708" t="s">
        <v>833</v>
      </c>
      <c r="B708" t="e">
        <f>VLOOKUP(A708,表1[[代码名称]:[已测试]],2,0)</f>
        <v>#N/A</v>
      </c>
    </row>
    <row r="709" spans="1:2" x14ac:dyDescent="0.2">
      <c r="A709" t="s">
        <v>834</v>
      </c>
      <c r="B709" t="e">
        <f>VLOOKUP(A709,表1[[代码名称]:[已测试]],2,0)</f>
        <v>#N/A</v>
      </c>
    </row>
    <row r="710" spans="1:2" x14ac:dyDescent="0.2">
      <c r="A710" t="s">
        <v>835</v>
      </c>
      <c r="B710" t="e">
        <f>VLOOKUP(A710,表1[[代码名称]:[已测试]],2,0)</f>
        <v>#N/A</v>
      </c>
    </row>
    <row r="711" spans="1:2" x14ac:dyDescent="0.2">
      <c r="A711" t="s">
        <v>836</v>
      </c>
      <c r="B711" t="e">
        <f>VLOOKUP(A711,表1[[代码名称]:[已测试]],2,0)</f>
        <v>#N/A</v>
      </c>
    </row>
    <row r="712" spans="1:2" x14ac:dyDescent="0.2">
      <c r="A712" t="s">
        <v>837</v>
      </c>
      <c r="B712" t="e">
        <f>VLOOKUP(A712,表1[[代码名称]:[已测试]],2,0)</f>
        <v>#N/A</v>
      </c>
    </row>
    <row r="713" spans="1:2" x14ac:dyDescent="0.2">
      <c r="A713" t="s">
        <v>838</v>
      </c>
      <c r="B713" t="e">
        <f>VLOOKUP(A713,表1[[代码名称]:[已测试]],2,0)</f>
        <v>#N/A</v>
      </c>
    </row>
    <row r="714" spans="1:2" x14ac:dyDescent="0.2">
      <c r="A714" t="s">
        <v>839</v>
      </c>
      <c r="B714" t="e">
        <f>VLOOKUP(A714,表1[[代码名称]:[已测试]],2,0)</f>
        <v>#N/A</v>
      </c>
    </row>
    <row r="715" spans="1:2" x14ac:dyDescent="0.2">
      <c r="A715" t="s">
        <v>840</v>
      </c>
      <c r="B715" t="e">
        <f>VLOOKUP(A715,表1[[代码名称]:[已测试]],2,0)</f>
        <v>#N/A</v>
      </c>
    </row>
    <row r="716" spans="1:2" x14ac:dyDescent="0.2">
      <c r="A716" t="s">
        <v>841</v>
      </c>
      <c r="B716" t="e">
        <f>VLOOKUP(A716,表1[[代码名称]:[已测试]],2,0)</f>
        <v>#N/A</v>
      </c>
    </row>
    <row r="717" spans="1:2" x14ac:dyDescent="0.2">
      <c r="A717" t="s">
        <v>842</v>
      </c>
      <c r="B717" t="e">
        <f>VLOOKUP(A717,表1[[代码名称]:[已测试]],2,0)</f>
        <v>#N/A</v>
      </c>
    </row>
    <row r="718" spans="1:2" x14ac:dyDescent="0.2">
      <c r="A718" t="s">
        <v>843</v>
      </c>
      <c r="B718" t="e">
        <f>VLOOKUP(A718,表1[[代码名称]:[已测试]],2,0)</f>
        <v>#N/A</v>
      </c>
    </row>
    <row r="719" spans="1:2" x14ac:dyDescent="0.2">
      <c r="A719" t="s">
        <v>844</v>
      </c>
      <c r="B719" t="e">
        <f>VLOOKUP(A719,表1[[代码名称]:[已测试]],2,0)</f>
        <v>#N/A</v>
      </c>
    </row>
    <row r="720" spans="1:2" x14ac:dyDescent="0.2">
      <c r="A720" t="s">
        <v>845</v>
      </c>
      <c r="B720" t="e">
        <f>VLOOKUP(A720,表1[[代码名称]:[已测试]],2,0)</f>
        <v>#N/A</v>
      </c>
    </row>
    <row r="721" spans="1:2" x14ac:dyDescent="0.2">
      <c r="A721" t="s">
        <v>846</v>
      </c>
      <c r="B721" t="e">
        <f>VLOOKUP(A721,表1[[代码名称]:[已测试]],2,0)</f>
        <v>#N/A</v>
      </c>
    </row>
    <row r="722" spans="1:2" x14ac:dyDescent="0.2">
      <c r="A722" t="s">
        <v>847</v>
      </c>
      <c r="B722" t="e">
        <f>VLOOKUP(A722,表1[[代码名称]:[已测试]],2,0)</f>
        <v>#N/A</v>
      </c>
    </row>
    <row r="723" spans="1:2" x14ac:dyDescent="0.2">
      <c r="A723" t="s">
        <v>848</v>
      </c>
      <c r="B723" t="e">
        <f>VLOOKUP(A723,表1[[代码名称]:[已测试]],2,0)</f>
        <v>#N/A</v>
      </c>
    </row>
    <row r="724" spans="1:2" x14ac:dyDescent="0.2">
      <c r="A724" t="s">
        <v>849</v>
      </c>
      <c r="B724" t="e">
        <f>VLOOKUP(A724,表1[[代码名称]:[已测试]],2,0)</f>
        <v>#N/A</v>
      </c>
    </row>
    <row r="725" spans="1:2" x14ac:dyDescent="0.2">
      <c r="A725" t="s">
        <v>850</v>
      </c>
      <c r="B725" t="e">
        <f>VLOOKUP(A725,表1[[代码名称]:[已测试]],2,0)</f>
        <v>#N/A</v>
      </c>
    </row>
    <row r="726" spans="1:2" x14ac:dyDescent="0.2">
      <c r="A726" t="s">
        <v>851</v>
      </c>
      <c r="B726" t="e">
        <f>VLOOKUP(A726,表1[[代码名称]:[已测试]],2,0)</f>
        <v>#N/A</v>
      </c>
    </row>
    <row r="727" spans="1:2" x14ac:dyDescent="0.2">
      <c r="A727" t="s">
        <v>852</v>
      </c>
      <c r="B727" t="e">
        <f>VLOOKUP(A727,表1[[代码名称]:[已测试]],2,0)</f>
        <v>#N/A</v>
      </c>
    </row>
    <row r="728" spans="1:2" x14ac:dyDescent="0.2">
      <c r="A728" t="s">
        <v>853</v>
      </c>
      <c r="B728" t="e">
        <f>VLOOKUP(A728,表1[[代码名称]:[已测试]],2,0)</f>
        <v>#N/A</v>
      </c>
    </row>
    <row r="729" spans="1:2" x14ac:dyDescent="0.2">
      <c r="A729" t="s">
        <v>854</v>
      </c>
      <c r="B729" t="e">
        <f>VLOOKUP(A729,表1[[代码名称]:[已测试]],2,0)</f>
        <v>#N/A</v>
      </c>
    </row>
    <row r="730" spans="1:2" x14ac:dyDescent="0.2">
      <c r="A730" t="s">
        <v>855</v>
      </c>
      <c r="B730" t="e">
        <f>VLOOKUP(A730,表1[[代码名称]:[已测试]],2,0)</f>
        <v>#N/A</v>
      </c>
    </row>
    <row r="731" spans="1:2" x14ac:dyDescent="0.2">
      <c r="A731" t="s">
        <v>856</v>
      </c>
      <c r="B731" t="e">
        <f>VLOOKUP(A731,表1[[代码名称]:[已测试]],2,0)</f>
        <v>#N/A</v>
      </c>
    </row>
    <row r="732" spans="1:2" x14ac:dyDescent="0.2">
      <c r="A732" t="s">
        <v>857</v>
      </c>
      <c r="B732" t="e">
        <f>VLOOKUP(A732,表1[[代码名称]:[已测试]],2,0)</f>
        <v>#N/A</v>
      </c>
    </row>
    <row r="733" spans="1:2" x14ac:dyDescent="0.2">
      <c r="A733" t="s">
        <v>858</v>
      </c>
      <c r="B733" t="e">
        <f>VLOOKUP(A733,表1[[代码名称]:[已测试]],2,0)</f>
        <v>#N/A</v>
      </c>
    </row>
    <row r="734" spans="1:2" x14ac:dyDescent="0.2">
      <c r="A734" t="s">
        <v>859</v>
      </c>
      <c r="B734" t="e">
        <f>VLOOKUP(A734,表1[[代码名称]:[已测试]],2,0)</f>
        <v>#N/A</v>
      </c>
    </row>
    <row r="735" spans="1:2" x14ac:dyDescent="0.2">
      <c r="A735" t="s">
        <v>860</v>
      </c>
      <c r="B735" t="e">
        <f>VLOOKUP(A735,表1[[代码名称]:[已测试]],2,0)</f>
        <v>#N/A</v>
      </c>
    </row>
    <row r="736" spans="1:2" x14ac:dyDescent="0.2">
      <c r="A736" t="s">
        <v>861</v>
      </c>
      <c r="B736" t="e">
        <f>VLOOKUP(A736,表1[[代码名称]:[已测试]],2,0)</f>
        <v>#N/A</v>
      </c>
    </row>
    <row r="737" spans="1:2" x14ac:dyDescent="0.2">
      <c r="A737" t="s">
        <v>862</v>
      </c>
      <c r="B737" t="e">
        <f>VLOOKUP(A737,表1[[代码名称]:[已测试]],2,0)</f>
        <v>#N/A</v>
      </c>
    </row>
    <row r="738" spans="1:2" x14ac:dyDescent="0.2">
      <c r="A738" t="s">
        <v>863</v>
      </c>
      <c r="B738" t="e">
        <f>VLOOKUP(A738,表1[[代码名称]:[已测试]],2,0)</f>
        <v>#N/A</v>
      </c>
    </row>
    <row r="739" spans="1:2" x14ac:dyDescent="0.2">
      <c r="A739" t="s">
        <v>864</v>
      </c>
      <c r="B739" t="e">
        <f>VLOOKUP(A739,表1[[代码名称]:[已测试]],2,0)</f>
        <v>#N/A</v>
      </c>
    </row>
    <row r="740" spans="1:2" x14ac:dyDescent="0.2">
      <c r="A740" t="s">
        <v>865</v>
      </c>
      <c r="B740" t="e">
        <f>VLOOKUP(A740,表1[[代码名称]:[已测试]],2,0)</f>
        <v>#N/A</v>
      </c>
    </row>
    <row r="741" spans="1:2" x14ac:dyDescent="0.2">
      <c r="A741" t="s">
        <v>866</v>
      </c>
      <c r="B741" t="e">
        <f>VLOOKUP(A741,表1[[代码名称]:[已测试]],2,0)</f>
        <v>#N/A</v>
      </c>
    </row>
    <row r="742" spans="1:2" x14ac:dyDescent="0.2">
      <c r="A742" t="s">
        <v>867</v>
      </c>
      <c r="B742" t="e">
        <f>VLOOKUP(A742,表1[[代码名称]:[已测试]],2,0)</f>
        <v>#N/A</v>
      </c>
    </row>
    <row r="743" spans="1:2" x14ac:dyDescent="0.2">
      <c r="A743" t="s">
        <v>868</v>
      </c>
      <c r="B743" t="e">
        <f>VLOOKUP(A743,表1[[代码名称]:[已测试]],2,0)</f>
        <v>#N/A</v>
      </c>
    </row>
    <row r="744" spans="1:2" x14ac:dyDescent="0.2">
      <c r="A744" t="s">
        <v>869</v>
      </c>
      <c r="B744" t="e">
        <f>VLOOKUP(A744,表1[[代码名称]:[已测试]],2,0)</f>
        <v>#N/A</v>
      </c>
    </row>
    <row r="745" spans="1:2" x14ac:dyDescent="0.2">
      <c r="A745" t="s">
        <v>870</v>
      </c>
      <c r="B745" t="e">
        <f>VLOOKUP(A745,表1[[代码名称]:[已测试]],2,0)</f>
        <v>#N/A</v>
      </c>
    </row>
    <row r="746" spans="1:2" x14ac:dyDescent="0.2">
      <c r="A746" t="s">
        <v>871</v>
      </c>
      <c r="B746" t="e">
        <f>VLOOKUP(A746,表1[[代码名称]:[已测试]],2,0)</f>
        <v>#N/A</v>
      </c>
    </row>
    <row r="747" spans="1:2" x14ac:dyDescent="0.2">
      <c r="A747" t="s">
        <v>872</v>
      </c>
      <c r="B747" t="e">
        <f>VLOOKUP(A747,表1[[代码名称]:[已测试]],2,0)</f>
        <v>#N/A</v>
      </c>
    </row>
    <row r="748" spans="1:2" x14ac:dyDescent="0.2">
      <c r="A748" t="s">
        <v>873</v>
      </c>
      <c r="B748" t="e">
        <f>VLOOKUP(A748,表1[[代码名称]:[已测试]],2,0)</f>
        <v>#N/A</v>
      </c>
    </row>
    <row r="749" spans="1:2" x14ac:dyDescent="0.2">
      <c r="A749" t="s">
        <v>874</v>
      </c>
      <c r="B749" t="e">
        <f>VLOOKUP(A749,表1[[代码名称]:[已测试]],2,0)</f>
        <v>#N/A</v>
      </c>
    </row>
    <row r="750" spans="1:2" x14ac:dyDescent="0.2">
      <c r="A750" t="s">
        <v>875</v>
      </c>
      <c r="B750" t="e">
        <f>VLOOKUP(A750,表1[[代码名称]:[已测试]],2,0)</f>
        <v>#N/A</v>
      </c>
    </row>
    <row r="751" spans="1:2" x14ac:dyDescent="0.2">
      <c r="A751" t="s">
        <v>876</v>
      </c>
      <c r="B751" t="e">
        <f>VLOOKUP(A751,表1[[代码名称]:[已测试]],2,0)</f>
        <v>#N/A</v>
      </c>
    </row>
    <row r="752" spans="1:2" x14ac:dyDescent="0.2">
      <c r="A752" t="s">
        <v>877</v>
      </c>
      <c r="B752" t="e">
        <f>VLOOKUP(A752,表1[[代码名称]:[已测试]],2,0)</f>
        <v>#N/A</v>
      </c>
    </row>
    <row r="753" spans="1:2" x14ac:dyDescent="0.2">
      <c r="A753" t="s">
        <v>878</v>
      </c>
      <c r="B753" t="e">
        <f>VLOOKUP(A753,表1[[代码名称]:[已测试]],2,0)</f>
        <v>#N/A</v>
      </c>
    </row>
    <row r="754" spans="1:2" x14ac:dyDescent="0.2">
      <c r="A754" t="s">
        <v>879</v>
      </c>
      <c r="B754" t="e">
        <f>VLOOKUP(A754,表1[[代码名称]:[已测试]],2,0)</f>
        <v>#N/A</v>
      </c>
    </row>
    <row r="755" spans="1:2" x14ac:dyDescent="0.2">
      <c r="A755" t="s">
        <v>880</v>
      </c>
      <c r="B755" t="e">
        <f>VLOOKUP(A755,表1[[代码名称]:[已测试]],2,0)</f>
        <v>#N/A</v>
      </c>
    </row>
    <row r="756" spans="1:2" x14ac:dyDescent="0.2">
      <c r="A756" t="s">
        <v>881</v>
      </c>
      <c r="B756" t="e">
        <f>VLOOKUP(A756,表1[[代码名称]:[已测试]],2,0)</f>
        <v>#N/A</v>
      </c>
    </row>
    <row r="757" spans="1:2" x14ac:dyDescent="0.2">
      <c r="A757" t="s">
        <v>882</v>
      </c>
      <c r="B757" t="e">
        <f>VLOOKUP(A757,表1[[代码名称]:[已测试]],2,0)</f>
        <v>#N/A</v>
      </c>
    </row>
    <row r="758" spans="1:2" x14ac:dyDescent="0.2">
      <c r="A758" t="s">
        <v>883</v>
      </c>
      <c r="B758" t="e">
        <f>VLOOKUP(A758,表1[[代码名称]:[已测试]],2,0)</f>
        <v>#N/A</v>
      </c>
    </row>
    <row r="759" spans="1:2" x14ac:dyDescent="0.2">
      <c r="A759" t="s">
        <v>884</v>
      </c>
      <c r="B759" t="e">
        <f>VLOOKUP(A759,表1[[代码名称]:[已测试]],2,0)</f>
        <v>#N/A</v>
      </c>
    </row>
    <row r="760" spans="1:2" x14ac:dyDescent="0.2">
      <c r="A760" t="s">
        <v>885</v>
      </c>
      <c r="B760" t="e">
        <f>VLOOKUP(A760,表1[[代码名称]:[已测试]],2,0)</f>
        <v>#N/A</v>
      </c>
    </row>
    <row r="761" spans="1:2" x14ac:dyDescent="0.2">
      <c r="A761" t="s">
        <v>886</v>
      </c>
      <c r="B761" t="e">
        <f>VLOOKUP(A761,表1[[代码名称]:[已测试]],2,0)</f>
        <v>#N/A</v>
      </c>
    </row>
    <row r="762" spans="1:2" x14ac:dyDescent="0.2">
      <c r="A762" t="s">
        <v>887</v>
      </c>
      <c r="B762" t="e">
        <f>VLOOKUP(A762,表1[[代码名称]:[已测试]],2,0)</f>
        <v>#N/A</v>
      </c>
    </row>
    <row r="763" spans="1:2" x14ac:dyDescent="0.2">
      <c r="A763" t="s">
        <v>888</v>
      </c>
      <c r="B763" t="e">
        <f>VLOOKUP(A763,表1[[代码名称]:[已测试]],2,0)</f>
        <v>#N/A</v>
      </c>
    </row>
    <row r="764" spans="1:2" x14ac:dyDescent="0.2">
      <c r="A764" t="s">
        <v>889</v>
      </c>
      <c r="B764" t="e">
        <f>VLOOKUP(A764,表1[[代码名称]:[已测试]],2,0)</f>
        <v>#N/A</v>
      </c>
    </row>
    <row r="765" spans="1:2" x14ac:dyDescent="0.2">
      <c r="A765" t="s">
        <v>890</v>
      </c>
      <c r="B765" t="e">
        <f>VLOOKUP(A765,表1[[代码名称]:[已测试]],2,0)</f>
        <v>#N/A</v>
      </c>
    </row>
    <row r="766" spans="1:2" x14ac:dyDescent="0.2">
      <c r="A766" t="s">
        <v>891</v>
      </c>
      <c r="B766" t="e">
        <f>VLOOKUP(A766,表1[[代码名称]:[已测试]],2,0)</f>
        <v>#N/A</v>
      </c>
    </row>
    <row r="767" spans="1:2" x14ac:dyDescent="0.2">
      <c r="A767" t="s">
        <v>892</v>
      </c>
      <c r="B767" t="e">
        <f>VLOOKUP(A767,表1[[代码名称]:[已测试]],2,0)</f>
        <v>#N/A</v>
      </c>
    </row>
    <row r="768" spans="1:2" x14ac:dyDescent="0.2">
      <c r="A768" t="s">
        <v>893</v>
      </c>
      <c r="B768" t="e">
        <f>VLOOKUP(A768,表1[[代码名称]:[已测试]],2,0)</f>
        <v>#N/A</v>
      </c>
    </row>
    <row r="769" spans="1:2" x14ac:dyDescent="0.2">
      <c r="A769" t="s">
        <v>894</v>
      </c>
      <c r="B769" t="e">
        <f>VLOOKUP(A769,表1[[代码名称]:[已测试]],2,0)</f>
        <v>#N/A</v>
      </c>
    </row>
    <row r="770" spans="1:2" x14ac:dyDescent="0.2">
      <c r="A770" t="s">
        <v>895</v>
      </c>
      <c r="B770" t="e">
        <f>VLOOKUP(A770,表1[[代码名称]:[已测试]],2,0)</f>
        <v>#N/A</v>
      </c>
    </row>
    <row r="771" spans="1:2" x14ac:dyDescent="0.2">
      <c r="A771" t="s">
        <v>896</v>
      </c>
      <c r="B771" t="e">
        <f>VLOOKUP(A771,表1[[代码名称]:[已测试]],2,0)</f>
        <v>#N/A</v>
      </c>
    </row>
    <row r="772" spans="1:2" x14ac:dyDescent="0.2">
      <c r="A772" t="s">
        <v>897</v>
      </c>
      <c r="B772" t="e">
        <f>VLOOKUP(A772,表1[[代码名称]:[已测试]],2,0)</f>
        <v>#N/A</v>
      </c>
    </row>
    <row r="773" spans="1:2" x14ac:dyDescent="0.2">
      <c r="A773" t="s">
        <v>898</v>
      </c>
      <c r="B773" t="e">
        <f>VLOOKUP(A773,表1[[代码名称]:[已测试]],2,0)</f>
        <v>#N/A</v>
      </c>
    </row>
    <row r="774" spans="1:2" x14ac:dyDescent="0.2">
      <c r="A774" t="s">
        <v>899</v>
      </c>
      <c r="B774" t="e">
        <f>VLOOKUP(A774,表1[[代码名称]:[已测试]],2,0)</f>
        <v>#N/A</v>
      </c>
    </row>
    <row r="775" spans="1:2" x14ac:dyDescent="0.2">
      <c r="A775" t="s">
        <v>900</v>
      </c>
      <c r="B775" t="e">
        <f>VLOOKUP(A775,表1[[代码名称]:[已测试]],2,0)</f>
        <v>#N/A</v>
      </c>
    </row>
    <row r="776" spans="1:2" x14ac:dyDescent="0.2">
      <c r="A776" t="s">
        <v>901</v>
      </c>
      <c r="B776" t="e">
        <f>VLOOKUP(A776,表1[[代码名称]:[已测试]],2,0)</f>
        <v>#N/A</v>
      </c>
    </row>
    <row r="777" spans="1:2" x14ac:dyDescent="0.2">
      <c r="A777" t="s">
        <v>902</v>
      </c>
      <c r="B777" t="e">
        <f>VLOOKUP(A777,表1[[代码名称]:[已测试]],2,0)</f>
        <v>#N/A</v>
      </c>
    </row>
    <row r="778" spans="1:2" x14ac:dyDescent="0.2">
      <c r="A778" t="s">
        <v>903</v>
      </c>
      <c r="B778" t="e">
        <f>VLOOKUP(A778,表1[[代码名称]:[已测试]],2,0)</f>
        <v>#N/A</v>
      </c>
    </row>
    <row r="779" spans="1:2" x14ac:dyDescent="0.2">
      <c r="A779" t="s">
        <v>904</v>
      </c>
      <c r="B779" t="e">
        <f>VLOOKUP(A779,表1[[代码名称]:[已测试]],2,0)</f>
        <v>#N/A</v>
      </c>
    </row>
    <row r="780" spans="1:2" x14ac:dyDescent="0.2">
      <c r="A780" t="s">
        <v>905</v>
      </c>
      <c r="B780" t="e">
        <f>VLOOKUP(A780,表1[[代码名称]:[已测试]],2,0)</f>
        <v>#N/A</v>
      </c>
    </row>
    <row r="781" spans="1:2" x14ac:dyDescent="0.2">
      <c r="A781" t="s">
        <v>906</v>
      </c>
      <c r="B781" t="e">
        <f>VLOOKUP(A781,表1[[代码名称]:[已测试]],2,0)</f>
        <v>#N/A</v>
      </c>
    </row>
    <row r="782" spans="1:2" x14ac:dyDescent="0.2">
      <c r="A782" t="s">
        <v>907</v>
      </c>
      <c r="B782" t="e">
        <f>VLOOKUP(A782,表1[[代码名称]:[已测试]],2,0)</f>
        <v>#N/A</v>
      </c>
    </row>
    <row r="783" spans="1:2" x14ac:dyDescent="0.2">
      <c r="A783" t="s">
        <v>908</v>
      </c>
      <c r="B783" t="e">
        <f>VLOOKUP(A783,表1[[代码名称]:[已测试]],2,0)</f>
        <v>#N/A</v>
      </c>
    </row>
    <row r="784" spans="1:2" x14ac:dyDescent="0.2">
      <c r="A784" t="s">
        <v>909</v>
      </c>
      <c r="B784" t="e">
        <f>VLOOKUP(A784,表1[[代码名称]:[已测试]],2,0)</f>
        <v>#N/A</v>
      </c>
    </row>
    <row r="785" spans="1:2" x14ac:dyDescent="0.2">
      <c r="A785" t="s">
        <v>910</v>
      </c>
      <c r="B785" t="e">
        <f>VLOOKUP(A785,表1[[代码名称]:[已测试]],2,0)</f>
        <v>#N/A</v>
      </c>
    </row>
    <row r="786" spans="1:2" x14ac:dyDescent="0.2">
      <c r="A786" t="s">
        <v>911</v>
      </c>
      <c r="B786" t="e">
        <f>VLOOKUP(A786,表1[[代码名称]:[已测试]],2,0)</f>
        <v>#N/A</v>
      </c>
    </row>
    <row r="787" spans="1:2" x14ac:dyDescent="0.2">
      <c r="A787" t="s">
        <v>912</v>
      </c>
      <c r="B787" t="e">
        <f>VLOOKUP(A787,表1[[代码名称]:[已测试]],2,0)</f>
        <v>#N/A</v>
      </c>
    </row>
    <row r="788" spans="1:2" x14ac:dyDescent="0.2">
      <c r="A788" t="s">
        <v>913</v>
      </c>
      <c r="B788" t="e">
        <f>VLOOKUP(A788,表1[[代码名称]:[已测试]],2,0)</f>
        <v>#N/A</v>
      </c>
    </row>
    <row r="789" spans="1:2" x14ac:dyDescent="0.2">
      <c r="A789" t="s">
        <v>914</v>
      </c>
      <c r="B789" t="e">
        <f>VLOOKUP(A789,表1[[代码名称]:[已测试]],2,0)</f>
        <v>#N/A</v>
      </c>
    </row>
    <row r="790" spans="1:2" x14ac:dyDescent="0.2">
      <c r="A790" t="s">
        <v>915</v>
      </c>
      <c r="B790" t="e">
        <f>VLOOKUP(A790,表1[[代码名称]:[已测试]],2,0)</f>
        <v>#N/A</v>
      </c>
    </row>
    <row r="791" spans="1:2" x14ac:dyDescent="0.2">
      <c r="A791" t="s">
        <v>916</v>
      </c>
      <c r="B791" t="e">
        <f>VLOOKUP(A791,表1[[代码名称]:[已测试]],2,0)</f>
        <v>#N/A</v>
      </c>
    </row>
    <row r="792" spans="1:2" x14ac:dyDescent="0.2">
      <c r="A792" t="s">
        <v>917</v>
      </c>
      <c r="B792" t="e">
        <f>VLOOKUP(A792,表1[[代码名称]:[已测试]],2,0)</f>
        <v>#N/A</v>
      </c>
    </row>
    <row r="793" spans="1:2" x14ac:dyDescent="0.2">
      <c r="A793" t="s">
        <v>918</v>
      </c>
      <c r="B793" t="e">
        <f>VLOOKUP(A793,表1[[代码名称]:[已测试]],2,0)</f>
        <v>#N/A</v>
      </c>
    </row>
    <row r="794" spans="1:2" x14ac:dyDescent="0.2">
      <c r="A794" t="s">
        <v>919</v>
      </c>
      <c r="B794" t="e">
        <f>VLOOKUP(A794,表1[[代码名称]:[已测试]],2,0)</f>
        <v>#N/A</v>
      </c>
    </row>
    <row r="795" spans="1:2" x14ac:dyDescent="0.2">
      <c r="A795" t="s">
        <v>920</v>
      </c>
      <c r="B795" t="e">
        <f>VLOOKUP(A795,表1[[代码名称]:[已测试]],2,0)</f>
        <v>#N/A</v>
      </c>
    </row>
    <row r="796" spans="1:2" x14ac:dyDescent="0.2">
      <c r="A796" t="s">
        <v>921</v>
      </c>
      <c r="B796" t="e">
        <f>VLOOKUP(A796,表1[[代码名称]:[已测试]],2,0)</f>
        <v>#N/A</v>
      </c>
    </row>
    <row r="797" spans="1:2" x14ac:dyDescent="0.2">
      <c r="A797" t="s">
        <v>922</v>
      </c>
      <c r="B797" t="e">
        <f>VLOOKUP(A797,表1[[代码名称]:[已测试]],2,0)</f>
        <v>#N/A</v>
      </c>
    </row>
    <row r="798" spans="1:2" x14ac:dyDescent="0.2">
      <c r="A798" t="s">
        <v>923</v>
      </c>
      <c r="B798" t="e">
        <f>VLOOKUP(A798,表1[[代码名称]:[已测试]],2,0)</f>
        <v>#N/A</v>
      </c>
    </row>
    <row r="799" spans="1:2" x14ac:dyDescent="0.2">
      <c r="A799" t="s">
        <v>924</v>
      </c>
      <c r="B799" t="e">
        <f>VLOOKUP(A799,表1[[代码名称]:[已测试]],2,0)</f>
        <v>#N/A</v>
      </c>
    </row>
    <row r="800" spans="1:2" x14ac:dyDescent="0.2">
      <c r="A800" t="s">
        <v>925</v>
      </c>
      <c r="B800" t="e">
        <f>VLOOKUP(A800,表1[[代码名称]:[已测试]],2,0)</f>
        <v>#N/A</v>
      </c>
    </row>
    <row r="801" spans="1:2" x14ac:dyDescent="0.2">
      <c r="A801" t="s">
        <v>926</v>
      </c>
      <c r="B801" t="e">
        <f>VLOOKUP(A801,表1[[代码名称]:[已测试]],2,0)</f>
        <v>#N/A</v>
      </c>
    </row>
    <row r="802" spans="1:2" x14ac:dyDescent="0.2">
      <c r="A802" t="s">
        <v>927</v>
      </c>
      <c r="B802" t="e">
        <f>VLOOKUP(A802,表1[[代码名称]:[已测试]],2,0)</f>
        <v>#N/A</v>
      </c>
    </row>
    <row r="803" spans="1:2" x14ac:dyDescent="0.2">
      <c r="A803" t="s">
        <v>928</v>
      </c>
      <c r="B803" t="e">
        <f>VLOOKUP(A803,表1[[代码名称]:[已测试]],2,0)</f>
        <v>#N/A</v>
      </c>
    </row>
    <row r="804" spans="1:2" x14ac:dyDescent="0.2">
      <c r="A804" t="s">
        <v>929</v>
      </c>
      <c r="B804" t="e">
        <f>VLOOKUP(A804,表1[[代码名称]:[已测试]],2,0)</f>
        <v>#N/A</v>
      </c>
    </row>
    <row r="805" spans="1:2" x14ac:dyDescent="0.2">
      <c r="A805" t="s">
        <v>930</v>
      </c>
      <c r="B805" t="e">
        <f>VLOOKUP(A805,表1[[代码名称]:[已测试]],2,0)</f>
        <v>#N/A</v>
      </c>
    </row>
    <row r="806" spans="1:2" x14ac:dyDescent="0.2">
      <c r="A806" t="s">
        <v>931</v>
      </c>
      <c r="B806" t="e">
        <f>VLOOKUP(A806,表1[[代码名称]:[已测试]],2,0)</f>
        <v>#N/A</v>
      </c>
    </row>
    <row r="807" spans="1:2" x14ac:dyDescent="0.2">
      <c r="A807" t="s">
        <v>932</v>
      </c>
      <c r="B807" t="e">
        <f>VLOOKUP(A807,表1[[代码名称]:[已测试]],2,0)</f>
        <v>#N/A</v>
      </c>
    </row>
    <row r="808" spans="1:2" x14ac:dyDescent="0.2">
      <c r="A808" t="s">
        <v>933</v>
      </c>
      <c r="B808" t="e">
        <f>VLOOKUP(A808,表1[[代码名称]:[已测试]],2,0)</f>
        <v>#N/A</v>
      </c>
    </row>
    <row r="809" spans="1:2" x14ac:dyDescent="0.2">
      <c r="A809" t="s">
        <v>934</v>
      </c>
      <c r="B809" t="e">
        <f>VLOOKUP(A809,表1[[代码名称]:[已测试]],2,0)</f>
        <v>#N/A</v>
      </c>
    </row>
    <row r="810" spans="1:2" x14ac:dyDescent="0.2">
      <c r="A810" t="s">
        <v>935</v>
      </c>
      <c r="B810" t="e">
        <f>VLOOKUP(A810,表1[[代码名称]:[已测试]],2,0)</f>
        <v>#N/A</v>
      </c>
    </row>
    <row r="811" spans="1:2" x14ac:dyDescent="0.2">
      <c r="A811" t="s">
        <v>936</v>
      </c>
      <c r="B811" t="e">
        <f>VLOOKUP(A811,表1[[代码名称]:[已测试]],2,0)</f>
        <v>#N/A</v>
      </c>
    </row>
    <row r="812" spans="1:2" x14ac:dyDescent="0.2">
      <c r="A812" t="s">
        <v>937</v>
      </c>
      <c r="B812" t="e">
        <f>VLOOKUP(A812,表1[[代码名称]:[已测试]],2,0)</f>
        <v>#N/A</v>
      </c>
    </row>
    <row r="813" spans="1:2" x14ac:dyDescent="0.2">
      <c r="A813" t="s">
        <v>938</v>
      </c>
      <c r="B813" t="e">
        <f>VLOOKUP(A813,表1[[代码名称]:[已测试]],2,0)</f>
        <v>#N/A</v>
      </c>
    </row>
    <row r="814" spans="1:2" x14ac:dyDescent="0.2">
      <c r="A814" t="s">
        <v>939</v>
      </c>
      <c r="B814" t="e">
        <f>VLOOKUP(A814,表1[[代码名称]:[已测试]],2,0)</f>
        <v>#N/A</v>
      </c>
    </row>
    <row r="815" spans="1:2" x14ac:dyDescent="0.2">
      <c r="A815" t="s">
        <v>940</v>
      </c>
      <c r="B815" t="e">
        <f>VLOOKUP(A815,表1[[代码名称]:[已测试]],2,0)</f>
        <v>#N/A</v>
      </c>
    </row>
    <row r="816" spans="1:2" x14ac:dyDescent="0.2">
      <c r="A816" t="s">
        <v>941</v>
      </c>
      <c r="B816" t="e">
        <f>VLOOKUP(A816,表1[[代码名称]:[已测试]],2,0)</f>
        <v>#N/A</v>
      </c>
    </row>
    <row r="817" spans="1:2" x14ac:dyDescent="0.2">
      <c r="A817" t="s">
        <v>942</v>
      </c>
      <c r="B817" t="e">
        <f>VLOOKUP(A817,表1[[代码名称]:[已测试]],2,0)</f>
        <v>#N/A</v>
      </c>
    </row>
    <row r="818" spans="1:2" x14ac:dyDescent="0.2">
      <c r="A818" t="s">
        <v>943</v>
      </c>
      <c r="B818" t="e">
        <f>VLOOKUP(A818,表1[[代码名称]:[已测试]],2,0)</f>
        <v>#N/A</v>
      </c>
    </row>
    <row r="819" spans="1:2" x14ac:dyDescent="0.2">
      <c r="A819" t="s">
        <v>944</v>
      </c>
      <c r="B819" t="e">
        <f>VLOOKUP(A819,表1[[代码名称]:[已测试]],2,0)</f>
        <v>#N/A</v>
      </c>
    </row>
    <row r="820" spans="1:2" x14ac:dyDescent="0.2">
      <c r="A820" t="s">
        <v>945</v>
      </c>
      <c r="B820" t="e">
        <f>VLOOKUP(A820,表1[[代码名称]:[已测试]],2,0)</f>
        <v>#N/A</v>
      </c>
    </row>
    <row r="821" spans="1:2" x14ac:dyDescent="0.2">
      <c r="A821" t="s">
        <v>946</v>
      </c>
      <c r="B821" t="e">
        <f>VLOOKUP(A821,表1[[代码名称]:[已测试]],2,0)</f>
        <v>#N/A</v>
      </c>
    </row>
    <row r="822" spans="1:2" x14ac:dyDescent="0.2">
      <c r="A822" t="s">
        <v>947</v>
      </c>
      <c r="B822" t="e">
        <f>VLOOKUP(A822,表1[[代码名称]:[已测试]],2,0)</f>
        <v>#N/A</v>
      </c>
    </row>
    <row r="823" spans="1:2" x14ac:dyDescent="0.2">
      <c r="A823" t="s">
        <v>948</v>
      </c>
      <c r="B823" t="e">
        <f>VLOOKUP(A823,表1[[代码名称]:[已测试]],2,0)</f>
        <v>#N/A</v>
      </c>
    </row>
    <row r="824" spans="1:2" x14ac:dyDescent="0.2">
      <c r="A824" t="s">
        <v>949</v>
      </c>
      <c r="B824" t="e">
        <f>VLOOKUP(A824,表1[[代码名称]:[已测试]],2,0)</f>
        <v>#N/A</v>
      </c>
    </row>
    <row r="825" spans="1:2" x14ac:dyDescent="0.2">
      <c r="A825" t="s">
        <v>950</v>
      </c>
      <c r="B825" t="e">
        <f>VLOOKUP(A825,表1[[代码名称]:[已测试]],2,0)</f>
        <v>#N/A</v>
      </c>
    </row>
    <row r="826" spans="1:2" x14ac:dyDescent="0.2">
      <c r="A826" t="s">
        <v>951</v>
      </c>
      <c r="B826" t="e">
        <f>VLOOKUP(A826,表1[[代码名称]:[已测试]],2,0)</f>
        <v>#N/A</v>
      </c>
    </row>
    <row r="827" spans="1:2" x14ac:dyDescent="0.2">
      <c r="A827" t="s">
        <v>952</v>
      </c>
      <c r="B827" t="e">
        <f>VLOOKUP(A827,表1[[代码名称]:[已测试]],2,0)</f>
        <v>#N/A</v>
      </c>
    </row>
    <row r="828" spans="1:2" x14ac:dyDescent="0.2">
      <c r="A828" t="s">
        <v>953</v>
      </c>
      <c r="B828" t="e">
        <f>VLOOKUP(A828,表1[[代码名称]:[已测试]],2,0)</f>
        <v>#N/A</v>
      </c>
    </row>
    <row r="829" spans="1:2" x14ac:dyDescent="0.2">
      <c r="A829" t="s">
        <v>954</v>
      </c>
      <c r="B829" t="e">
        <f>VLOOKUP(A829,表1[[代码名称]:[已测试]],2,0)</f>
        <v>#N/A</v>
      </c>
    </row>
    <row r="830" spans="1:2" x14ac:dyDescent="0.2">
      <c r="A830" t="s">
        <v>955</v>
      </c>
      <c r="B830" t="e">
        <f>VLOOKUP(A830,表1[[代码名称]:[已测试]],2,0)</f>
        <v>#N/A</v>
      </c>
    </row>
    <row r="831" spans="1:2" x14ac:dyDescent="0.2">
      <c r="A831" t="s">
        <v>956</v>
      </c>
      <c r="B831" t="e">
        <f>VLOOKUP(A831,表1[[代码名称]:[已测试]],2,0)</f>
        <v>#N/A</v>
      </c>
    </row>
    <row r="832" spans="1:2" x14ac:dyDescent="0.2">
      <c r="A832" t="s">
        <v>957</v>
      </c>
      <c r="B832" t="e">
        <f>VLOOKUP(A832,表1[[代码名称]:[已测试]],2,0)</f>
        <v>#N/A</v>
      </c>
    </row>
    <row r="833" spans="1:2" x14ac:dyDescent="0.2">
      <c r="A833" t="s">
        <v>958</v>
      </c>
      <c r="B833" t="e">
        <f>VLOOKUP(A833,表1[[代码名称]:[已测试]],2,0)</f>
        <v>#N/A</v>
      </c>
    </row>
    <row r="834" spans="1:2" x14ac:dyDescent="0.2">
      <c r="A834" t="s">
        <v>959</v>
      </c>
      <c r="B834" t="e">
        <f>VLOOKUP(A834,表1[[代码名称]:[已测试]],2,0)</f>
        <v>#N/A</v>
      </c>
    </row>
    <row r="835" spans="1:2" x14ac:dyDescent="0.2">
      <c r="A835" t="s">
        <v>960</v>
      </c>
      <c r="B835" t="e">
        <f>VLOOKUP(A835,表1[[代码名称]:[已测试]],2,0)</f>
        <v>#N/A</v>
      </c>
    </row>
    <row r="836" spans="1:2" x14ac:dyDescent="0.2">
      <c r="A836" t="s">
        <v>961</v>
      </c>
      <c r="B836" t="e">
        <f>VLOOKUP(A836,表1[[代码名称]:[已测试]],2,0)</f>
        <v>#N/A</v>
      </c>
    </row>
    <row r="837" spans="1:2" x14ac:dyDescent="0.2">
      <c r="A837" t="s">
        <v>962</v>
      </c>
      <c r="B837" t="e">
        <f>VLOOKUP(A837,表1[[代码名称]:[已测试]],2,0)</f>
        <v>#N/A</v>
      </c>
    </row>
    <row r="838" spans="1:2" x14ac:dyDescent="0.2">
      <c r="A838" t="s">
        <v>963</v>
      </c>
      <c r="B838" t="e">
        <f>VLOOKUP(A838,表1[[代码名称]:[已测试]],2,0)</f>
        <v>#N/A</v>
      </c>
    </row>
    <row r="839" spans="1:2" x14ac:dyDescent="0.2">
      <c r="A839" t="s">
        <v>964</v>
      </c>
      <c r="B839" t="e">
        <f>VLOOKUP(A839,表1[[代码名称]:[已测试]],2,0)</f>
        <v>#N/A</v>
      </c>
    </row>
    <row r="840" spans="1:2" x14ac:dyDescent="0.2">
      <c r="A840" t="s">
        <v>965</v>
      </c>
      <c r="B840" t="e">
        <f>VLOOKUP(A840,表1[[代码名称]:[已测试]],2,0)</f>
        <v>#N/A</v>
      </c>
    </row>
    <row r="841" spans="1:2" x14ac:dyDescent="0.2">
      <c r="A841" t="s">
        <v>966</v>
      </c>
      <c r="B841" t="e">
        <f>VLOOKUP(A841,表1[[代码名称]:[已测试]],2,0)</f>
        <v>#N/A</v>
      </c>
    </row>
    <row r="842" spans="1:2" x14ac:dyDescent="0.2">
      <c r="A842" t="s">
        <v>967</v>
      </c>
      <c r="B842" t="e">
        <f>VLOOKUP(A842,表1[[代码名称]:[已测试]],2,0)</f>
        <v>#N/A</v>
      </c>
    </row>
    <row r="843" spans="1:2" x14ac:dyDescent="0.2">
      <c r="A843" t="s">
        <v>968</v>
      </c>
      <c r="B843" t="e">
        <f>VLOOKUP(A843,表1[[代码名称]:[已测试]],2,0)</f>
        <v>#N/A</v>
      </c>
    </row>
    <row r="844" spans="1:2" x14ac:dyDescent="0.2">
      <c r="A844" t="s">
        <v>969</v>
      </c>
      <c r="B844" t="e">
        <f>VLOOKUP(A844,表1[[代码名称]:[已测试]],2,0)</f>
        <v>#N/A</v>
      </c>
    </row>
    <row r="845" spans="1:2" x14ac:dyDescent="0.2">
      <c r="A845" t="s">
        <v>970</v>
      </c>
      <c r="B845" t="e">
        <f>VLOOKUP(A845,表1[[代码名称]:[已测试]],2,0)</f>
        <v>#N/A</v>
      </c>
    </row>
    <row r="846" spans="1:2" x14ac:dyDescent="0.2">
      <c r="A846" t="s">
        <v>971</v>
      </c>
      <c r="B846" t="e">
        <f>VLOOKUP(A846,表1[[代码名称]:[已测试]],2,0)</f>
        <v>#N/A</v>
      </c>
    </row>
    <row r="847" spans="1:2" x14ac:dyDescent="0.2">
      <c r="A847" t="s">
        <v>972</v>
      </c>
      <c r="B847" t="e">
        <f>VLOOKUP(A847,表1[[代码名称]:[已测试]],2,0)</f>
        <v>#N/A</v>
      </c>
    </row>
    <row r="848" spans="1:2" x14ac:dyDescent="0.2">
      <c r="A848" t="s">
        <v>973</v>
      </c>
      <c r="B848" t="e">
        <f>VLOOKUP(A848,表1[[代码名称]:[已测试]],2,0)</f>
        <v>#N/A</v>
      </c>
    </row>
    <row r="849" spans="1:2" x14ac:dyDescent="0.2">
      <c r="A849" t="s">
        <v>974</v>
      </c>
      <c r="B849" t="e">
        <f>VLOOKUP(A849,表1[[代码名称]:[已测试]],2,0)</f>
        <v>#N/A</v>
      </c>
    </row>
    <row r="850" spans="1:2" x14ac:dyDescent="0.2">
      <c r="A850" t="s">
        <v>975</v>
      </c>
      <c r="B850" t="e">
        <f>VLOOKUP(A850,表1[[代码名称]:[已测试]],2,0)</f>
        <v>#N/A</v>
      </c>
    </row>
    <row r="851" spans="1:2" x14ac:dyDescent="0.2">
      <c r="A851" t="s">
        <v>976</v>
      </c>
      <c r="B851" t="e">
        <f>VLOOKUP(A851,表1[[代码名称]:[已测试]],2,0)</f>
        <v>#N/A</v>
      </c>
    </row>
    <row r="852" spans="1:2" x14ac:dyDescent="0.2">
      <c r="A852" t="s">
        <v>977</v>
      </c>
      <c r="B852" t="e">
        <f>VLOOKUP(A852,表1[[代码名称]:[已测试]],2,0)</f>
        <v>#N/A</v>
      </c>
    </row>
    <row r="853" spans="1:2" x14ac:dyDescent="0.2">
      <c r="A853" t="s">
        <v>978</v>
      </c>
      <c r="B853" t="e">
        <f>VLOOKUP(A853,表1[[代码名称]:[已测试]],2,0)</f>
        <v>#N/A</v>
      </c>
    </row>
    <row r="854" spans="1:2" x14ac:dyDescent="0.2">
      <c r="A854" t="s">
        <v>979</v>
      </c>
      <c r="B854" t="e">
        <f>VLOOKUP(A854,表1[[代码名称]:[已测试]],2,0)</f>
        <v>#N/A</v>
      </c>
    </row>
    <row r="855" spans="1:2" x14ac:dyDescent="0.2">
      <c r="A855" t="s">
        <v>980</v>
      </c>
      <c r="B855" t="e">
        <f>VLOOKUP(A855,表1[[代码名称]:[已测试]],2,0)</f>
        <v>#N/A</v>
      </c>
    </row>
    <row r="856" spans="1:2" x14ac:dyDescent="0.2">
      <c r="A856" t="s">
        <v>981</v>
      </c>
      <c r="B856" t="e">
        <f>VLOOKUP(A856,表1[[代码名称]:[已测试]],2,0)</f>
        <v>#N/A</v>
      </c>
    </row>
    <row r="857" spans="1:2" x14ac:dyDescent="0.2">
      <c r="A857" t="s">
        <v>982</v>
      </c>
      <c r="B857" t="e">
        <f>VLOOKUP(A857,表1[[代码名称]:[已测试]],2,0)</f>
        <v>#N/A</v>
      </c>
    </row>
    <row r="858" spans="1:2" x14ac:dyDescent="0.2">
      <c r="A858" t="s">
        <v>983</v>
      </c>
      <c r="B858" t="e">
        <f>VLOOKUP(A858,表1[[代码名称]:[已测试]],2,0)</f>
        <v>#N/A</v>
      </c>
    </row>
    <row r="859" spans="1:2" x14ac:dyDescent="0.2">
      <c r="A859" t="s">
        <v>984</v>
      </c>
      <c r="B859" t="e">
        <f>VLOOKUP(A859,表1[[代码名称]:[已测试]],2,0)</f>
        <v>#N/A</v>
      </c>
    </row>
    <row r="860" spans="1:2" x14ac:dyDescent="0.2">
      <c r="A860" t="s">
        <v>985</v>
      </c>
      <c r="B860" t="e">
        <f>VLOOKUP(A860,表1[[代码名称]:[已测试]],2,0)</f>
        <v>#N/A</v>
      </c>
    </row>
    <row r="861" spans="1:2" x14ac:dyDescent="0.2">
      <c r="A861" t="s">
        <v>986</v>
      </c>
      <c r="B861" t="e">
        <f>VLOOKUP(A861,表1[[代码名称]:[已测试]],2,0)</f>
        <v>#N/A</v>
      </c>
    </row>
    <row r="862" spans="1:2" x14ac:dyDescent="0.2">
      <c r="A862" t="s">
        <v>987</v>
      </c>
      <c r="B862" t="e">
        <f>VLOOKUP(A862,表1[[代码名称]:[已测试]],2,0)</f>
        <v>#N/A</v>
      </c>
    </row>
    <row r="863" spans="1:2" x14ac:dyDescent="0.2">
      <c r="A863" t="s">
        <v>988</v>
      </c>
      <c r="B863" t="e">
        <f>VLOOKUP(A863,表1[[代码名称]:[已测试]],2,0)</f>
        <v>#N/A</v>
      </c>
    </row>
    <row r="864" spans="1:2" x14ac:dyDescent="0.2">
      <c r="A864" t="s">
        <v>989</v>
      </c>
      <c r="B864" t="e">
        <f>VLOOKUP(A864,表1[[代码名称]:[已测试]],2,0)</f>
        <v>#N/A</v>
      </c>
    </row>
    <row r="865" spans="1:2" x14ac:dyDescent="0.2">
      <c r="A865" t="s">
        <v>990</v>
      </c>
      <c r="B865" t="e">
        <f>VLOOKUP(A865,表1[[代码名称]:[已测试]],2,0)</f>
        <v>#N/A</v>
      </c>
    </row>
    <row r="866" spans="1:2" x14ac:dyDescent="0.2">
      <c r="A866" t="s">
        <v>991</v>
      </c>
      <c r="B866" t="e">
        <f>VLOOKUP(A866,表1[[代码名称]:[已测试]],2,0)</f>
        <v>#N/A</v>
      </c>
    </row>
    <row r="867" spans="1:2" x14ac:dyDescent="0.2">
      <c r="A867" t="s">
        <v>992</v>
      </c>
      <c r="B867" t="e">
        <f>VLOOKUP(A867,表1[[代码名称]:[已测试]],2,0)</f>
        <v>#N/A</v>
      </c>
    </row>
    <row r="868" spans="1:2" x14ac:dyDescent="0.2">
      <c r="A868" t="s">
        <v>993</v>
      </c>
      <c r="B868" t="e">
        <f>VLOOKUP(A868,表1[[代码名称]:[已测试]],2,0)</f>
        <v>#N/A</v>
      </c>
    </row>
    <row r="869" spans="1:2" x14ac:dyDescent="0.2">
      <c r="A869" t="s">
        <v>994</v>
      </c>
      <c r="B869" t="e">
        <f>VLOOKUP(A869,表1[[代码名称]:[已测试]],2,0)</f>
        <v>#N/A</v>
      </c>
    </row>
    <row r="870" spans="1:2" x14ac:dyDescent="0.2">
      <c r="A870" t="s">
        <v>995</v>
      </c>
      <c r="B870" t="e">
        <f>VLOOKUP(A870,表1[[代码名称]:[已测试]],2,0)</f>
        <v>#N/A</v>
      </c>
    </row>
    <row r="871" spans="1:2" x14ac:dyDescent="0.2">
      <c r="A871" t="s">
        <v>996</v>
      </c>
      <c r="B871" t="e">
        <f>VLOOKUP(A871,表1[[代码名称]:[已测试]],2,0)</f>
        <v>#N/A</v>
      </c>
    </row>
    <row r="872" spans="1:2" x14ac:dyDescent="0.2">
      <c r="A872" t="s">
        <v>997</v>
      </c>
      <c r="B872" t="e">
        <f>VLOOKUP(A872,表1[[代码名称]:[已测试]],2,0)</f>
        <v>#N/A</v>
      </c>
    </row>
    <row r="873" spans="1:2" x14ac:dyDescent="0.2">
      <c r="A873" t="s">
        <v>998</v>
      </c>
      <c r="B873" t="e">
        <f>VLOOKUP(A873,表1[[代码名称]:[已测试]],2,0)</f>
        <v>#N/A</v>
      </c>
    </row>
    <row r="874" spans="1:2" x14ac:dyDescent="0.2">
      <c r="A874" t="s">
        <v>999</v>
      </c>
      <c r="B874" t="e">
        <f>VLOOKUP(A874,表1[[代码名称]:[已测试]],2,0)</f>
        <v>#N/A</v>
      </c>
    </row>
    <row r="875" spans="1:2" x14ac:dyDescent="0.2">
      <c r="A875" t="s">
        <v>1000</v>
      </c>
      <c r="B875" t="e">
        <f>VLOOKUP(A875,表1[[代码名称]:[已测试]],2,0)</f>
        <v>#N/A</v>
      </c>
    </row>
    <row r="876" spans="1:2" x14ac:dyDescent="0.2">
      <c r="A876" t="s">
        <v>1001</v>
      </c>
      <c r="B876" t="e">
        <f>VLOOKUP(A876,表1[[代码名称]:[已测试]],2,0)</f>
        <v>#N/A</v>
      </c>
    </row>
    <row r="877" spans="1:2" x14ac:dyDescent="0.2">
      <c r="A877" t="s">
        <v>1002</v>
      </c>
      <c r="B877" t="e">
        <f>VLOOKUP(A877,表1[[代码名称]:[已测试]],2,0)</f>
        <v>#N/A</v>
      </c>
    </row>
    <row r="878" spans="1:2" x14ac:dyDescent="0.2">
      <c r="A878" t="s">
        <v>1003</v>
      </c>
      <c r="B878" t="e">
        <f>VLOOKUP(A878,表1[[代码名称]:[已测试]],2,0)</f>
        <v>#N/A</v>
      </c>
    </row>
    <row r="879" spans="1:2" x14ac:dyDescent="0.2">
      <c r="A879" t="s">
        <v>1004</v>
      </c>
      <c r="B879" t="e">
        <f>VLOOKUP(A879,表1[[代码名称]:[已测试]],2,0)</f>
        <v>#N/A</v>
      </c>
    </row>
    <row r="880" spans="1:2" x14ac:dyDescent="0.2">
      <c r="A880" t="s">
        <v>1005</v>
      </c>
      <c r="B880" t="e">
        <f>VLOOKUP(A880,表1[[代码名称]:[已测试]],2,0)</f>
        <v>#N/A</v>
      </c>
    </row>
    <row r="881" spans="1:2" x14ac:dyDescent="0.2">
      <c r="A881" t="s">
        <v>1006</v>
      </c>
      <c r="B881" t="e">
        <f>VLOOKUP(A881,表1[[代码名称]:[已测试]],2,0)</f>
        <v>#N/A</v>
      </c>
    </row>
    <row r="882" spans="1:2" x14ac:dyDescent="0.2">
      <c r="A882" t="s">
        <v>1007</v>
      </c>
      <c r="B882" t="e">
        <f>VLOOKUP(A882,表1[[代码名称]:[已测试]],2,0)</f>
        <v>#N/A</v>
      </c>
    </row>
    <row r="883" spans="1:2" x14ac:dyDescent="0.2">
      <c r="A883" t="s">
        <v>1008</v>
      </c>
      <c r="B883" t="e">
        <f>VLOOKUP(A883,表1[[代码名称]:[已测试]],2,0)</f>
        <v>#N/A</v>
      </c>
    </row>
    <row r="884" spans="1:2" x14ac:dyDescent="0.2">
      <c r="A884" t="s">
        <v>1009</v>
      </c>
      <c r="B884" t="e">
        <f>VLOOKUP(A884,表1[[代码名称]:[已测试]],2,0)</f>
        <v>#N/A</v>
      </c>
    </row>
    <row r="885" spans="1:2" x14ac:dyDescent="0.2">
      <c r="A885" t="s">
        <v>1010</v>
      </c>
      <c r="B885" t="e">
        <f>VLOOKUP(A885,表1[[代码名称]:[已测试]],2,0)</f>
        <v>#N/A</v>
      </c>
    </row>
    <row r="886" spans="1:2" x14ac:dyDescent="0.2">
      <c r="A886" t="s">
        <v>1011</v>
      </c>
      <c r="B886" t="e">
        <f>VLOOKUP(A886,表1[[代码名称]:[已测试]],2,0)</f>
        <v>#N/A</v>
      </c>
    </row>
    <row r="887" spans="1:2" x14ac:dyDescent="0.2">
      <c r="A887" t="s">
        <v>1012</v>
      </c>
      <c r="B887" t="e">
        <f>VLOOKUP(A887,表1[[代码名称]:[已测试]],2,0)</f>
        <v>#N/A</v>
      </c>
    </row>
    <row r="888" spans="1:2" x14ac:dyDescent="0.2">
      <c r="A888" t="s">
        <v>1013</v>
      </c>
      <c r="B888" t="e">
        <f>VLOOKUP(A888,表1[[代码名称]:[已测试]],2,0)</f>
        <v>#N/A</v>
      </c>
    </row>
    <row r="889" spans="1:2" x14ac:dyDescent="0.2">
      <c r="A889" t="s">
        <v>1014</v>
      </c>
      <c r="B889" t="e">
        <f>VLOOKUP(A889,表1[[代码名称]:[已测试]],2,0)</f>
        <v>#N/A</v>
      </c>
    </row>
    <row r="890" spans="1:2" x14ac:dyDescent="0.2">
      <c r="A890" t="s">
        <v>1015</v>
      </c>
      <c r="B890" t="e">
        <f>VLOOKUP(A890,表1[[代码名称]:[已测试]],2,0)</f>
        <v>#N/A</v>
      </c>
    </row>
    <row r="891" spans="1:2" x14ac:dyDescent="0.2">
      <c r="A891" t="s">
        <v>1016</v>
      </c>
      <c r="B891" t="e">
        <f>VLOOKUP(A891,表1[[代码名称]:[已测试]],2,0)</f>
        <v>#N/A</v>
      </c>
    </row>
    <row r="892" spans="1:2" x14ac:dyDescent="0.2">
      <c r="A892" t="s">
        <v>1017</v>
      </c>
      <c r="B892" t="e">
        <f>VLOOKUP(A892,表1[[代码名称]:[已测试]],2,0)</f>
        <v>#N/A</v>
      </c>
    </row>
    <row r="893" spans="1:2" x14ac:dyDescent="0.2">
      <c r="A893" t="s">
        <v>1018</v>
      </c>
      <c r="B893" t="e">
        <f>VLOOKUP(A893,表1[[代码名称]:[已测试]],2,0)</f>
        <v>#N/A</v>
      </c>
    </row>
    <row r="894" spans="1:2" x14ac:dyDescent="0.2">
      <c r="A894" t="s">
        <v>1019</v>
      </c>
      <c r="B894" t="e">
        <f>VLOOKUP(A894,表1[[代码名称]:[已测试]],2,0)</f>
        <v>#N/A</v>
      </c>
    </row>
    <row r="895" spans="1:2" x14ac:dyDescent="0.2">
      <c r="A895" t="s">
        <v>1020</v>
      </c>
      <c r="B895" t="e">
        <f>VLOOKUP(A895,表1[[代码名称]:[已测试]],2,0)</f>
        <v>#N/A</v>
      </c>
    </row>
    <row r="896" spans="1:2" x14ac:dyDescent="0.2">
      <c r="A896" t="s">
        <v>1021</v>
      </c>
      <c r="B896" t="e">
        <f>VLOOKUP(A896,表1[[代码名称]:[已测试]],2,0)</f>
        <v>#N/A</v>
      </c>
    </row>
    <row r="897" spans="1:2" x14ac:dyDescent="0.2">
      <c r="A897" t="s">
        <v>1022</v>
      </c>
      <c r="B897" t="e">
        <f>VLOOKUP(A897,表1[[代码名称]:[已测试]],2,0)</f>
        <v>#N/A</v>
      </c>
    </row>
    <row r="898" spans="1:2" x14ac:dyDescent="0.2">
      <c r="A898" t="s">
        <v>1023</v>
      </c>
      <c r="B898" t="e">
        <f>VLOOKUP(A898,表1[[代码名称]:[已测试]],2,0)</f>
        <v>#N/A</v>
      </c>
    </row>
    <row r="899" spans="1:2" x14ac:dyDescent="0.2">
      <c r="A899" t="s">
        <v>1024</v>
      </c>
      <c r="B899" t="e">
        <f>VLOOKUP(A899,表1[[代码名称]:[已测试]],2,0)</f>
        <v>#N/A</v>
      </c>
    </row>
    <row r="900" spans="1:2" x14ac:dyDescent="0.2">
      <c r="A900" t="s">
        <v>1025</v>
      </c>
      <c r="B900" t="e">
        <f>VLOOKUP(A900,表1[[代码名称]:[已测试]],2,0)</f>
        <v>#N/A</v>
      </c>
    </row>
    <row r="901" spans="1:2" x14ac:dyDescent="0.2">
      <c r="A901" t="s">
        <v>1026</v>
      </c>
      <c r="B901" t="e">
        <f>VLOOKUP(A901,表1[[代码名称]:[已测试]],2,0)</f>
        <v>#N/A</v>
      </c>
    </row>
    <row r="902" spans="1:2" x14ac:dyDescent="0.2">
      <c r="A902" t="s">
        <v>1027</v>
      </c>
      <c r="B902" t="e">
        <f>VLOOKUP(A902,表1[[代码名称]:[已测试]],2,0)</f>
        <v>#N/A</v>
      </c>
    </row>
    <row r="903" spans="1:2" x14ac:dyDescent="0.2">
      <c r="A903" t="s">
        <v>1028</v>
      </c>
      <c r="B903" t="e">
        <f>VLOOKUP(A903,表1[[代码名称]:[已测试]],2,0)</f>
        <v>#N/A</v>
      </c>
    </row>
    <row r="904" spans="1:2" x14ac:dyDescent="0.2">
      <c r="A904" t="s">
        <v>1029</v>
      </c>
      <c r="B904" t="e">
        <f>VLOOKUP(A904,表1[[代码名称]:[已测试]],2,0)</f>
        <v>#N/A</v>
      </c>
    </row>
    <row r="905" spans="1:2" x14ac:dyDescent="0.2">
      <c r="A905" t="s">
        <v>1030</v>
      </c>
      <c r="B905" t="e">
        <f>VLOOKUP(A905,表1[[代码名称]:[已测试]],2,0)</f>
        <v>#N/A</v>
      </c>
    </row>
    <row r="906" spans="1:2" x14ac:dyDescent="0.2">
      <c r="A906" t="s">
        <v>1031</v>
      </c>
      <c r="B906" t="e">
        <f>VLOOKUP(A906,表1[[代码名称]:[已测试]],2,0)</f>
        <v>#N/A</v>
      </c>
    </row>
    <row r="907" spans="1:2" x14ac:dyDescent="0.2">
      <c r="A907" t="s">
        <v>1032</v>
      </c>
      <c r="B907" t="e">
        <f>VLOOKUP(A907,表1[[代码名称]:[已测试]],2,0)</f>
        <v>#N/A</v>
      </c>
    </row>
    <row r="908" spans="1:2" x14ac:dyDescent="0.2">
      <c r="A908" t="s">
        <v>1033</v>
      </c>
      <c r="B908" t="e">
        <f>VLOOKUP(A908,表1[[代码名称]:[已测试]],2,0)</f>
        <v>#N/A</v>
      </c>
    </row>
    <row r="909" spans="1:2" x14ac:dyDescent="0.2">
      <c r="A909" t="s">
        <v>1034</v>
      </c>
      <c r="B909" t="e">
        <f>VLOOKUP(A909,表1[[代码名称]:[已测试]],2,0)</f>
        <v>#N/A</v>
      </c>
    </row>
    <row r="910" spans="1:2" x14ac:dyDescent="0.2">
      <c r="A910" t="s">
        <v>1035</v>
      </c>
      <c r="B910" t="e">
        <f>VLOOKUP(A910,表1[[代码名称]:[已测试]],2,0)</f>
        <v>#N/A</v>
      </c>
    </row>
    <row r="911" spans="1:2" x14ac:dyDescent="0.2">
      <c r="A911" t="s">
        <v>1036</v>
      </c>
      <c r="B911" t="e">
        <f>VLOOKUP(A911,表1[[代码名称]:[已测试]],2,0)</f>
        <v>#N/A</v>
      </c>
    </row>
    <row r="912" spans="1:2" x14ac:dyDescent="0.2">
      <c r="A912" t="s">
        <v>1037</v>
      </c>
      <c r="B912" t="e">
        <f>VLOOKUP(A912,表1[[代码名称]:[已测试]],2,0)</f>
        <v>#N/A</v>
      </c>
    </row>
    <row r="913" spans="1:2" x14ac:dyDescent="0.2">
      <c r="A913" t="s">
        <v>1038</v>
      </c>
      <c r="B913" t="e">
        <f>VLOOKUP(A913,表1[[代码名称]:[已测试]],2,0)</f>
        <v>#N/A</v>
      </c>
    </row>
    <row r="914" spans="1:2" x14ac:dyDescent="0.2">
      <c r="A914" t="s">
        <v>1039</v>
      </c>
      <c r="B914" t="e">
        <f>VLOOKUP(A914,表1[[代码名称]:[已测试]],2,0)</f>
        <v>#N/A</v>
      </c>
    </row>
    <row r="915" spans="1:2" x14ac:dyDescent="0.2">
      <c r="A915" t="s">
        <v>1040</v>
      </c>
      <c r="B915" t="e">
        <f>VLOOKUP(A915,表1[[代码名称]:[已测试]],2,0)</f>
        <v>#N/A</v>
      </c>
    </row>
    <row r="916" spans="1:2" x14ac:dyDescent="0.2">
      <c r="A916" t="s">
        <v>1041</v>
      </c>
      <c r="B916" t="e">
        <f>VLOOKUP(A916,表1[[代码名称]:[已测试]],2,0)</f>
        <v>#N/A</v>
      </c>
    </row>
    <row r="917" spans="1:2" x14ac:dyDescent="0.2">
      <c r="A917" t="s">
        <v>1042</v>
      </c>
      <c r="B917" t="e">
        <f>VLOOKUP(A917,表1[[代码名称]:[已测试]],2,0)</f>
        <v>#N/A</v>
      </c>
    </row>
    <row r="918" spans="1:2" x14ac:dyDescent="0.2">
      <c r="A918" t="s">
        <v>1043</v>
      </c>
      <c r="B918" t="e">
        <f>VLOOKUP(A918,表1[[代码名称]:[已测试]],2,0)</f>
        <v>#N/A</v>
      </c>
    </row>
    <row r="919" spans="1:2" x14ac:dyDescent="0.2">
      <c r="A919" t="s">
        <v>1044</v>
      </c>
      <c r="B919" t="e">
        <f>VLOOKUP(A919,表1[[代码名称]:[已测试]],2,0)</f>
        <v>#N/A</v>
      </c>
    </row>
    <row r="920" spans="1:2" x14ac:dyDescent="0.2">
      <c r="A920" t="s">
        <v>1045</v>
      </c>
      <c r="B920" t="e">
        <f>VLOOKUP(A920,表1[[代码名称]:[已测试]],2,0)</f>
        <v>#N/A</v>
      </c>
    </row>
    <row r="921" spans="1:2" x14ac:dyDescent="0.2">
      <c r="A921" t="s">
        <v>1046</v>
      </c>
      <c r="B921" t="e">
        <f>VLOOKUP(A921,表1[[代码名称]:[已测试]],2,0)</f>
        <v>#N/A</v>
      </c>
    </row>
    <row r="922" spans="1:2" x14ac:dyDescent="0.2">
      <c r="A922" t="s">
        <v>1047</v>
      </c>
      <c r="B922" t="e">
        <f>VLOOKUP(A922,表1[[代码名称]:[已测试]],2,0)</f>
        <v>#N/A</v>
      </c>
    </row>
    <row r="923" spans="1:2" x14ac:dyDescent="0.2">
      <c r="A923" t="s">
        <v>1048</v>
      </c>
      <c r="B923" t="e">
        <f>VLOOKUP(A923,表1[[代码名称]:[已测试]],2,0)</f>
        <v>#N/A</v>
      </c>
    </row>
    <row r="924" spans="1:2" x14ac:dyDescent="0.2">
      <c r="A924" t="s">
        <v>1049</v>
      </c>
      <c r="B924" t="e">
        <f>VLOOKUP(A924,表1[[代码名称]:[已测试]],2,0)</f>
        <v>#N/A</v>
      </c>
    </row>
    <row r="925" spans="1:2" x14ac:dyDescent="0.2">
      <c r="A925" t="s">
        <v>1050</v>
      </c>
      <c r="B925" t="e">
        <f>VLOOKUP(A925,表1[[代码名称]:[已测试]],2,0)</f>
        <v>#N/A</v>
      </c>
    </row>
    <row r="926" spans="1:2" x14ac:dyDescent="0.2">
      <c r="A926" t="s">
        <v>1051</v>
      </c>
      <c r="B926" t="e">
        <f>VLOOKUP(A926,表1[[代码名称]:[已测试]],2,0)</f>
        <v>#N/A</v>
      </c>
    </row>
    <row r="927" spans="1:2" x14ac:dyDescent="0.2">
      <c r="A927" t="s">
        <v>1052</v>
      </c>
      <c r="B927" t="e">
        <f>VLOOKUP(A927,表1[[代码名称]:[已测试]],2,0)</f>
        <v>#N/A</v>
      </c>
    </row>
    <row r="928" spans="1:2" x14ac:dyDescent="0.2">
      <c r="A928" t="s">
        <v>1053</v>
      </c>
      <c r="B928" t="e">
        <f>VLOOKUP(A928,表1[[代码名称]:[已测试]],2,0)</f>
        <v>#N/A</v>
      </c>
    </row>
    <row r="929" spans="1:2" x14ac:dyDescent="0.2">
      <c r="A929" t="s">
        <v>1054</v>
      </c>
      <c r="B929" t="e">
        <f>VLOOKUP(A929,表1[[代码名称]:[已测试]],2,0)</f>
        <v>#N/A</v>
      </c>
    </row>
    <row r="930" spans="1:2" x14ac:dyDescent="0.2">
      <c r="A930" t="s">
        <v>1055</v>
      </c>
      <c r="B930" t="e">
        <f>VLOOKUP(A930,表1[[代码名称]:[已测试]],2,0)</f>
        <v>#N/A</v>
      </c>
    </row>
    <row r="931" spans="1:2" x14ac:dyDescent="0.2">
      <c r="A931" t="s">
        <v>1056</v>
      </c>
      <c r="B931" t="e">
        <f>VLOOKUP(A931,表1[[代码名称]:[已测试]],2,0)</f>
        <v>#N/A</v>
      </c>
    </row>
    <row r="932" spans="1:2" x14ac:dyDescent="0.2">
      <c r="A932" t="s">
        <v>1057</v>
      </c>
      <c r="B932" t="e">
        <f>VLOOKUP(A932,表1[[代码名称]:[已测试]],2,0)</f>
        <v>#N/A</v>
      </c>
    </row>
    <row r="933" spans="1:2" x14ac:dyDescent="0.2">
      <c r="A933" t="s">
        <v>1058</v>
      </c>
      <c r="B933" t="e">
        <f>VLOOKUP(A933,表1[[代码名称]:[已测试]],2,0)</f>
        <v>#N/A</v>
      </c>
    </row>
    <row r="934" spans="1:2" x14ac:dyDescent="0.2">
      <c r="A934" t="s">
        <v>1059</v>
      </c>
      <c r="B934" t="e">
        <f>VLOOKUP(A934,表1[[代码名称]:[已测试]],2,0)</f>
        <v>#N/A</v>
      </c>
    </row>
    <row r="935" spans="1:2" x14ac:dyDescent="0.2">
      <c r="A935" t="s">
        <v>1060</v>
      </c>
      <c r="B935" t="e">
        <f>VLOOKUP(A935,表1[[代码名称]:[已测试]],2,0)</f>
        <v>#N/A</v>
      </c>
    </row>
    <row r="936" spans="1:2" x14ac:dyDescent="0.2">
      <c r="A936" t="s">
        <v>1061</v>
      </c>
      <c r="B936" t="e">
        <f>VLOOKUP(A936,表1[[代码名称]:[已测试]],2,0)</f>
        <v>#N/A</v>
      </c>
    </row>
    <row r="937" spans="1:2" x14ac:dyDescent="0.2">
      <c r="A937" t="s">
        <v>1062</v>
      </c>
      <c r="B937" t="e">
        <f>VLOOKUP(A937,表1[[代码名称]:[已测试]],2,0)</f>
        <v>#N/A</v>
      </c>
    </row>
    <row r="938" spans="1:2" x14ac:dyDescent="0.2">
      <c r="A938" t="s">
        <v>1063</v>
      </c>
      <c r="B938" t="e">
        <f>VLOOKUP(A938,表1[[代码名称]:[已测试]],2,0)</f>
        <v>#N/A</v>
      </c>
    </row>
    <row r="939" spans="1:2" x14ac:dyDescent="0.2">
      <c r="A939" t="s">
        <v>1064</v>
      </c>
      <c r="B939" t="e">
        <f>VLOOKUP(A939,表1[[代码名称]:[已测试]],2,0)</f>
        <v>#N/A</v>
      </c>
    </row>
    <row r="940" spans="1:2" x14ac:dyDescent="0.2">
      <c r="A940" t="s">
        <v>1065</v>
      </c>
      <c r="B940" t="e">
        <f>VLOOKUP(A940,表1[[代码名称]:[已测试]],2,0)</f>
        <v>#N/A</v>
      </c>
    </row>
    <row r="941" spans="1:2" x14ac:dyDescent="0.2">
      <c r="A941" t="s">
        <v>1066</v>
      </c>
      <c r="B941" t="e">
        <f>VLOOKUP(A941,表1[[代码名称]:[已测试]],2,0)</f>
        <v>#N/A</v>
      </c>
    </row>
    <row r="942" spans="1:2" x14ac:dyDescent="0.2">
      <c r="A942" t="s">
        <v>1067</v>
      </c>
      <c r="B942" t="e">
        <f>VLOOKUP(A942,表1[[代码名称]:[已测试]],2,0)</f>
        <v>#N/A</v>
      </c>
    </row>
    <row r="943" spans="1:2" x14ac:dyDescent="0.2">
      <c r="A943" t="s">
        <v>1068</v>
      </c>
      <c r="B943" t="e">
        <f>VLOOKUP(A943,表1[[代码名称]:[已测试]],2,0)</f>
        <v>#N/A</v>
      </c>
    </row>
    <row r="944" spans="1:2" x14ac:dyDescent="0.2">
      <c r="A944" t="s">
        <v>1069</v>
      </c>
      <c r="B944" t="e">
        <f>VLOOKUP(A944,表1[[代码名称]:[已测试]],2,0)</f>
        <v>#N/A</v>
      </c>
    </row>
    <row r="945" spans="1:2" x14ac:dyDescent="0.2">
      <c r="A945" t="s">
        <v>1070</v>
      </c>
      <c r="B945" t="e">
        <f>VLOOKUP(A945,表1[[代码名称]:[已测试]],2,0)</f>
        <v>#N/A</v>
      </c>
    </row>
    <row r="946" spans="1:2" x14ac:dyDescent="0.2">
      <c r="A946" t="s">
        <v>1071</v>
      </c>
      <c r="B946" t="e">
        <f>VLOOKUP(A946,表1[[代码名称]:[已测试]],2,0)</f>
        <v>#N/A</v>
      </c>
    </row>
    <row r="947" spans="1:2" x14ac:dyDescent="0.2">
      <c r="A947" t="s">
        <v>1072</v>
      </c>
      <c r="B947" t="e">
        <f>VLOOKUP(A947,表1[[代码名称]:[已测试]],2,0)</f>
        <v>#N/A</v>
      </c>
    </row>
    <row r="948" spans="1:2" x14ac:dyDescent="0.2">
      <c r="A948" t="s">
        <v>1073</v>
      </c>
      <c r="B948" t="e">
        <f>VLOOKUP(A948,表1[[代码名称]:[已测试]],2,0)</f>
        <v>#N/A</v>
      </c>
    </row>
    <row r="949" spans="1:2" x14ac:dyDescent="0.2">
      <c r="A949" t="s">
        <v>1074</v>
      </c>
      <c r="B949" t="e">
        <f>VLOOKUP(A949,表1[[代码名称]:[已测试]],2,0)</f>
        <v>#N/A</v>
      </c>
    </row>
    <row r="950" spans="1:2" x14ac:dyDescent="0.2">
      <c r="A950" t="s">
        <v>1075</v>
      </c>
      <c r="B950" t="e">
        <f>VLOOKUP(A950,表1[[代码名称]:[已测试]],2,0)</f>
        <v>#N/A</v>
      </c>
    </row>
    <row r="951" spans="1:2" x14ac:dyDescent="0.2">
      <c r="A951" t="s">
        <v>1076</v>
      </c>
      <c r="B951" t="e">
        <f>VLOOKUP(A951,表1[[代码名称]:[已测试]],2,0)</f>
        <v>#N/A</v>
      </c>
    </row>
    <row r="952" spans="1:2" x14ac:dyDescent="0.2">
      <c r="A952" t="s">
        <v>1077</v>
      </c>
      <c r="B952" t="e">
        <f>VLOOKUP(A952,表1[[代码名称]:[已测试]],2,0)</f>
        <v>#N/A</v>
      </c>
    </row>
    <row r="953" spans="1:2" x14ac:dyDescent="0.2">
      <c r="A953" t="s">
        <v>1078</v>
      </c>
      <c r="B953" t="e">
        <f>VLOOKUP(A953,表1[[代码名称]:[已测试]],2,0)</f>
        <v>#N/A</v>
      </c>
    </row>
    <row r="954" spans="1:2" x14ac:dyDescent="0.2">
      <c r="A954" t="s">
        <v>1079</v>
      </c>
      <c r="B954" t="e">
        <f>VLOOKUP(A954,表1[[代码名称]:[已测试]],2,0)</f>
        <v>#N/A</v>
      </c>
    </row>
    <row r="955" spans="1:2" x14ac:dyDescent="0.2">
      <c r="A955" t="s">
        <v>1080</v>
      </c>
      <c r="B955" t="e">
        <f>VLOOKUP(A955,表1[[代码名称]:[已测试]],2,0)</f>
        <v>#N/A</v>
      </c>
    </row>
    <row r="956" spans="1:2" x14ac:dyDescent="0.2">
      <c r="A956" t="s">
        <v>1081</v>
      </c>
      <c r="B956" t="e">
        <f>VLOOKUP(A956,表1[[代码名称]:[已测试]],2,0)</f>
        <v>#N/A</v>
      </c>
    </row>
    <row r="957" spans="1:2" x14ac:dyDescent="0.2">
      <c r="A957" t="s">
        <v>1082</v>
      </c>
      <c r="B957" t="e">
        <f>VLOOKUP(A957,表1[[代码名称]:[已测试]],2,0)</f>
        <v>#N/A</v>
      </c>
    </row>
    <row r="958" spans="1:2" x14ac:dyDescent="0.2">
      <c r="A958" t="s">
        <v>1083</v>
      </c>
      <c r="B958" t="e">
        <f>VLOOKUP(A958,表1[[代码名称]:[已测试]],2,0)</f>
        <v>#N/A</v>
      </c>
    </row>
    <row r="959" spans="1:2" x14ac:dyDescent="0.2">
      <c r="A959" t="s">
        <v>1084</v>
      </c>
      <c r="B959" t="e">
        <f>VLOOKUP(A959,表1[[代码名称]:[已测试]],2,0)</f>
        <v>#N/A</v>
      </c>
    </row>
    <row r="960" spans="1:2" x14ac:dyDescent="0.2">
      <c r="A960" t="s">
        <v>1085</v>
      </c>
      <c r="B960" t="e">
        <f>VLOOKUP(A960,表1[[代码名称]:[已测试]],2,0)</f>
        <v>#N/A</v>
      </c>
    </row>
    <row r="961" spans="1:2" x14ac:dyDescent="0.2">
      <c r="A961" t="s">
        <v>1086</v>
      </c>
      <c r="B961" t="e">
        <f>VLOOKUP(A961,表1[[代码名称]:[已测试]],2,0)</f>
        <v>#N/A</v>
      </c>
    </row>
    <row r="962" spans="1:2" x14ac:dyDescent="0.2">
      <c r="A962" t="s">
        <v>1087</v>
      </c>
      <c r="B962" t="e">
        <f>VLOOKUP(A962,表1[[代码名称]:[已测试]],2,0)</f>
        <v>#N/A</v>
      </c>
    </row>
    <row r="963" spans="1:2" x14ac:dyDescent="0.2">
      <c r="A963" t="s">
        <v>1088</v>
      </c>
      <c r="B963" t="e">
        <f>VLOOKUP(A963,表1[[代码名称]:[已测试]],2,0)</f>
        <v>#N/A</v>
      </c>
    </row>
    <row r="964" spans="1:2" x14ac:dyDescent="0.2">
      <c r="A964" t="s">
        <v>1089</v>
      </c>
      <c r="B964" t="e">
        <f>VLOOKUP(A964,表1[[代码名称]:[已测试]],2,0)</f>
        <v>#N/A</v>
      </c>
    </row>
    <row r="965" spans="1:2" x14ac:dyDescent="0.2">
      <c r="A965" t="s">
        <v>1090</v>
      </c>
      <c r="B965" t="e">
        <f>VLOOKUP(A965,表1[[代码名称]:[已测试]],2,0)</f>
        <v>#N/A</v>
      </c>
    </row>
    <row r="966" spans="1:2" x14ac:dyDescent="0.2">
      <c r="A966" t="s">
        <v>1091</v>
      </c>
      <c r="B966" t="e">
        <f>VLOOKUP(A966,表1[[代码名称]:[已测试]],2,0)</f>
        <v>#N/A</v>
      </c>
    </row>
    <row r="967" spans="1:2" x14ac:dyDescent="0.2">
      <c r="A967" t="s">
        <v>1092</v>
      </c>
      <c r="B967" t="e">
        <f>VLOOKUP(A967,表1[[代码名称]:[已测试]],2,0)</f>
        <v>#N/A</v>
      </c>
    </row>
    <row r="968" spans="1:2" x14ac:dyDescent="0.2">
      <c r="A968" t="s">
        <v>1093</v>
      </c>
      <c r="B968" t="e">
        <f>VLOOKUP(A968,表1[[代码名称]:[已测试]],2,0)</f>
        <v>#N/A</v>
      </c>
    </row>
    <row r="969" spans="1:2" x14ac:dyDescent="0.2">
      <c r="A969" t="s">
        <v>1094</v>
      </c>
      <c r="B969" t="e">
        <f>VLOOKUP(A969,表1[[代码名称]:[已测试]],2,0)</f>
        <v>#N/A</v>
      </c>
    </row>
    <row r="970" spans="1:2" x14ac:dyDescent="0.2">
      <c r="A970" t="s">
        <v>1095</v>
      </c>
      <c r="B970" t="e">
        <f>VLOOKUP(A970,表1[[代码名称]:[已测试]],2,0)</f>
        <v>#N/A</v>
      </c>
    </row>
    <row r="971" spans="1:2" x14ac:dyDescent="0.2">
      <c r="A971" t="s">
        <v>1096</v>
      </c>
      <c r="B971" t="e">
        <f>VLOOKUP(A971,表1[[代码名称]:[已测试]],2,0)</f>
        <v>#N/A</v>
      </c>
    </row>
    <row r="972" spans="1:2" x14ac:dyDescent="0.2">
      <c r="A972" t="s">
        <v>1097</v>
      </c>
      <c r="B972" t="e">
        <f>VLOOKUP(A972,表1[[代码名称]:[已测试]],2,0)</f>
        <v>#N/A</v>
      </c>
    </row>
    <row r="973" spans="1:2" x14ac:dyDescent="0.2">
      <c r="A973" t="s">
        <v>1098</v>
      </c>
      <c r="B973" t="e">
        <f>VLOOKUP(A973,表1[[代码名称]:[已测试]],2,0)</f>
        <v>#N/A</v>
      </c>
    </row>
    <row r="974" spans="1:2" x14ac:dyDescent="0.2">
      <c r="A974" t="s">
        <v>1099</v>
      </c>
      <c r="B974" t="e">
        <f>VLOOKUP(A974,表1[[代码名称]:[已测试]],2,0)</f>
        <v>#N/A</v>
      </c>
    </row>
    <row r="975" spans="1:2" x14ac:dyDescent="0.2">
      <c r="A975" t="s">
        <v>1100</v>
      </c>
      <c r="B975" t="e">
        <f>VLOOKUP(A975,表1[[代码名称]:[已测试]],2,0)</f>
        <v>#N/A</v>
      </c>
    </row>
    <row r="976" spans="1:2" x14ac:dyDescent="0.2">
      <c r="A976" t="s">
        <v>1101</v>
      </c>
      <c r="B976" t="e">
        <f>VLOOKUP(A976,表1[[代码名称]:[已测试]],2,0)</f>
        <v>#N/A</v>
      </c>
    </row>
    <row r="977" spans="1:2" x14ac:dyDescent="0.2">
      <c r="A977" t="s">
        <v>1102</v>
      </c>
      <c r="B977" t="e">
        <f>VLOOKUP(A977,表1[[代码名称]:[已测试]],2,0)</f>
        <v>#N/A</v>
      </c>
    </row>
    <row r="978" spans="1:2" x14ac:dyDescent="0.2">
      <c r="A978" t="s">
        <v>1103</v>
      </c>
      <c r="B978" t="e">
        <f>VLOOKUP(A978,表1[[代码名称]:[已测试]],2,0)</f>
        <v>#N/A</v>
      </c>
    </row>
    <row r="979" spans="1:2" x14ac:dyDescent="0.2">
      <c r="A979" t="s">
        <v>1104</v>
      </c>
      <c r="B979" t="e">
        <f>VLOOKUP(A979,表1[[代码名称]:[已测试]],2,0)</f>
        <v>#N/A</v>
      </c>
    </row>
    <row r="980" spans="1:2" x14ac:dyDescent="0.2">
      <c r="A980" t="s">
        <v>1105</v>
      </c>
      <c r="B980" t="e">
        <f>VLOOKUP(A980,表1[[代码名称]:[已测试]],2,0)</f>
        <v>#N/A</v>
      </c>
    </row>
    <row r="981" spans="1:2" x14ac:dyDescent="0.2">
      <c r="A981" t="s">
        <v>1106</v>
      </c>
      <c r="B981" t="e">
        <f>VLOOKUP(A981,表1[[代码名称]:[已测试]],2,0)</f>
        <v>#N/A</v>
      </c>
    </row>
    <row r="982" spans="1:2" x14ac:dyDescent="0.2">
      <c r="A982" t="s">
        <v>1107</v>
      </c>
      <c r="B982" t="e">
        <f>VLOOKUP(A982,表1[[代码名称]:[已测试]],2,0)</f>
        <v>#N/A</v>
      </c>
    </row>
    <row r="983" spans="1:2" x14ac:dyDescent="0.2">
      <c r="A983" t="s">
        <v>1108</v>
      </c>
      <c r="B983" t="e">
        <f>VLOOKUP(A983,表1[[代码名称]:[已测试]],2,0)</f>
        <v>#N/A</v>
      </c>
    </row>
    <row r="984" spans="1:2" x14ac:dyDescent="0.2">
      <c r="A984" t="s">
        <v>1109</v>
      </c>
      <c r="B984" t="e">
        <f>VLOOKUP(A984,表1[[代码名称]:[已测试]],2,0)</f>
        <v>#N/A</v>
      </c>
    </row>
    <row r="985" spans="1:2" x14ac:dyDescent="0.2">
      <c r="A985" t="s">
        <v>1110</v>
      </c>
      <c r="B985" t="e">
        <f>VLOOKUP(A985,表1[[代码名称]:[已测试]],2,0)</f>
        <v>#N/A</v>
      </c>
    </row>
    <row r="986" spans="1:2" x14ac:dyDescent="0.2">
      <c r="A986" t="s">
        <v>1111</v>
      </c>
      <c r="B986" t="e">
        <f>VLOOKUP(A986,表1[[代码名称]:[已测试]],2,0)</f>
        <v>#N/A</v>
      </c>
    </row>
    <row r="987" spans="1:2" x14ac:dyDescent="0.2">
      <c r="A987" t="s">
        <v>1112</v>
      </c>
      <c r="B987" t="e">
        <f>VLOOKUP(A987,表1[[代码名称]:[已测试]],2,0)</f>
        <v>#N/A</v>
      </c>
    </row>
    <row r="988" spans="1:2" x14ac:dyDescent="0.2">
      <c r="A988" t="s">
        <v>1113</v>
      </c>
      <c r="B988" t="e">
        <f>VLOOKUP(A988,表1[[代码名称]:[已测试]],2,0)</f>
        <v>#N/A</v>
      </c>
    </row>
    <row r="989" spans="1:2" x14ac:dyDescent="0.2">
      <c r="A989" t="s">
        <v>1114</v>
      </c>
      <c r="B989" t="e">
        <f>VLOOKUP(A989,表1[[代码名称]:[已测试]],2,0)</f>
        <v>#N/A</v>
      </c>
    </row>
    <row r="990" spans="1:2" x14ac:dyDescent="0.2">
      <c r="A990" t="s">
        <v>1115</v>
      </c>
      <c r="B990" t="e">
        <f>VLOOKUP(A990,表1[[代码名称]:[已测试]],2,0)</f>
        <v>#N/A</v>
      </c>
    </row>
    <row r="991" spans="1:2" x14ac:dyDescent="0.2">
      <c r="A991" t="s">
        <v>1116</v>
      </c>
      <c r="B991" t="e">
        <f>VLOOKUP(A991,表1[[代码名称]:[已测试]],2,0)</f>
        <v>#N/A</v>
      </c>
    </row>
    <row r="992" spans="1:2" x14ac:dyDescent="0.2">
      <c r="A992" t="s">
        <v>1117</v>
      </c>
      <c r="B992" t="e">
        <f>VLOOKUP(A992,表1[[代码名称]:[已测试]],2,0)</f>
        <v>#N/A</v>
      </c>
    </row>
    <row r="993" spans="1:2" x14ac:dyDescent="0.2">
      <c r="A993" t="s">
        <v>1118</v>
      </c>
      <c r="B993" t="e">
        <f>VLOOKUP(A993,表1[[代码名称]:[已测试]],2,0)</f>
        <v>#N/A</v>
      </c>
    </row>
    <row r="994" spans="1:2" x14ac:dyDescent="0.2">
      <c r="A994" t="s">
        <v>1119</v>
      </c>
      <c r="B994" t="e">
        <f>VLOOKUP(A994,表1[[代码名称]:[已测试]],2,0)</f>
        <v>#N/A</v>
      </c>
    </row>
    <row r="995" spans="1:2" x14ac:dyDescent="0.2">
      <c r="A995" t="s">
        <v>1120</v>
      </c>
      <c r="B995" t="e">
        <f>VLOOKUP(A995,表1[[代码名称]:[已测试]],2,0)</f>
        <v>#N/A</v>
      </c>
    </row>
    <row r="996" spans="1:2" x14ac:dyDescent="0.2">
      <c r="A996" t="s">
        <v>1121</v>
      </c>
      <c r="B996" t="e">
        <f>VLOOKUP(A996,表1[[代码名称]:[已测试]],2,0)</f>
        <v>#N/A</v>
      </c>
    </row>
    <row r="997" spans="1:2" x14ac:dyDescent="0.2">
      <c r="A997" t="s">
        <v>1122</v>
      </c>
      <c r="B997" t="e">
        <f>VLOOKUP(A997,表1[[代码名称]:[已测试]],2,0)</f>
        <v>#N/A</v>
      </c>
    </row>
    <row r="998" spans="1:2" x14ac:dyDescent="0.2">
      <c r="A998" t="s">
        <v>1123</v>
      </c>
      <c r="B998" t="e">
        <f>VLOOKUP(A998,表1[[代码名称]:[已测试]],2,0)</f>
        <v>#N/A</v>
      </c>
    </row>
    <row r="999" spans="1:2" x14ac:dyDescent="0.2">
      <c r="A999" t="s">
        <v>1124</v>
      </c>
      <c r="B999" t="e">
        <f>VLOOKUP(A999,表1[[代码名称]:[已测试]],2,0)</f>
        <v>#N/A</v>
      </c>
    </row>
    <row r="1000" spans="1:2" x14ac:dyDescent="0.2">
      <c r="A1000" t="s">
        <v>1125</v>
      </c>
      <c r="B1000" t="e">
        <f>VLOOKUP(A1000,表1[[代码名称]:[已测试]],2,0)</f>
        <v>#N/A</v>
      </c>
    </row>
    <row r="1001" spans="1:2" x14ac:dyDescent="0.2">
      <c r="A1001" t="s">
        <v>1126</v>
      </c>
      <c r="B1001" t="e">
        <f>VLOOKUP(A1001,表1[[代码名称]:[已测试]],2,0)</f>
        <v>#N/A</v>
      </c>
    </row>
    <row r="1002" spans="1:2" x14ac:dyDescent="0.2">
      <c r="A1002" t="s">
        <v>1127</v>
      </c>
      <c r="B1002" t="e">
        <f>VLOOKUP(A1002,表1[[代码名称]:[已测试]],2,0)</f>
        <v>#N/A</v>
      </c>
    </row>
    <row r="1003" spans="1:2" x14ac:dyDescent="0.2">
      <c r="A1003" t="s">
        <v>1128</v>
      </c>
      <c r="B1003" t="e">
        <f>VLOOKUP(A1003,表1[[代码名称]:[已测试]],2,0)</f>
        <v>#N/A</v>
      </c>
    </row>
    <row r="1004" spans="1:2" x14ac:dyDescent="0.2">
      <c r="A1004" t="s">
        <v>1129</v>
      </c>
      <c r="B1004" t="e">
        <f>VLOOKUP(A1004,表1[[代码名称]:[已测试]],2,0)</f>
        <v>#N/A</v>
      </c>
    </row>
    <row r="1005" spans="1:2" x14ac:dyDescent="0.2">
      <c r="A1005" t="s">
        <v>1130</v>
      </c>
      <c r="B1005" t="e">
        <f>VLOOKUP(A1005,表1[[代码名称]:[已测试]],2,0)</f>
        <v>#N/A</v>
      </c>
    </row>
    <row r="1006" spans="1:2" x14ac:dyDescent="0.2">
      <c r="A1006" t="s">
        <v>1131</v>
      </c>
      <c r="B1006" t="e">
        <f>VLOOKUP(A1006,表1[[代码名称]:[已测试]],2,0)</f>
        <v>#N/A</v>
      </c>
    </row>
    <row r="1007" spans="1:2" x14ac:dyDescent="0.2">
      <c r="A1007" t="s">
        <v>1132</v>
      </c>
      <c r="B1007" t="e">
        <f>VLOOKUP(A1007,表1[[代码名称]:[已测试]],2,0)</f>
        <v>#N/A</v>
      </c>
    </row>
    <row r="1008" spans="1:2" x14ac:dyDescent="0.2">
      <c r="A1008" t="s">
        <v>1133</v>
      </c>
      <c r="B1008" t="e">
        <f>VLOOKUP(A1008,表1[[代码名称]:[已测试]],2,0)</f>
        <v>#N/A</v>
      </c>
    </row>
    <row r="1009" spans="1:2" x14ac:dyDescent="0.2">
      <c r="A1009" t="s">
        <v>1134</v>
      </c>
      <c r="B1009" t="e">
        <f>VLOOKUP(A1009,表1[[代码名称]:[已测试]],2,0)</f>
        <v>#N/A</v>
      </c>
    </row>
    <row r="1010" spans="1:2" x14ac:dyDescent="0.2">
      <c r="A1010" t="s">
        <v>1134</v>
      </c>
      <c r="B1010" t="e">
        <f>VLOOKUP(A1010,表1[[代码名称]:[已测试]],2,0)</f>
        <v>#N/A</v>
      </c>
    </row>
    <row r="1011" spans="1:2" x14ac:dyDescent="0.2">
      <c r="A1011" t="s">
        <v>1134</v>
      </c>
      <c r="B1011" t="e">
        <f>VLOOKUP(A1011,表1[[代码名称]:[已测试]],2,0)</f>
        <v>#N/A</v>
      </c>
    </row>
    <row r="1012" spans="1:2" x14ac:dyDescent="0.2">
      <c r="A1012" t="s">
        <v>1134</v>
      </c>
      <c r="B1012" t="e">
        <f>VLOOKUP(A1012,表1[[代码名称]:[已测试]],2,0)</f>
        <v>#N/A</v>
      </c>
    </row>
    <row r="1013" spans="1:2" x14ac:dyDescent="0.2">
      <c r="A1013" t="s">
        <v>1134</v>
      </c>
      <c r="B1013" t="e">
        <f>VLOOKUP(A1013,表1[[代码名称]:[已测试]],2,0)</f>
        <v>#N/A</v>
      </c>
    </row>
    <row r="1014" spans="1:2" x14ac:dyDescent="0.2">
      <c r="A1014" t="s">
        <v>1134</v>
      </c>
      <c r="B1014" t="e">
        <f>VLOOKUP(A1014,表1[[代码名称]:[已测试]],2,0)</f>
        <v>#N/A</v>
      </c>
    </row>
    <row r="1015" spans="1:2" x14ac:dyDescent="0.2">
      <c r="A1015" t="s">
        <v>1134</v>
      </c>
      <c r="B1015" t="e">
        <f>VLOOKUP(A1015,表1[[代码名称]:[已测试]],2,0)</f>
        <v>#N/A</v>
      </c>
    </row>
    <row r="1016" spans="1:2" x14ac:dyDescent="0.2">
      <c r="A1016" t="s">
        <v>1134</v>
      </c>
      <c r="B1016" t="e">
        <f>VLOOKUP(A1016,表1[[代码名称]:[已测试]],2,0)</f>
        <v>#N/A</v>
      </c>
    </row>
    <row r="1017" spans="1:2" x14ac:dyDescent="0.2">
      <c r="A1017" t="s">
        <v>1135</v>
      </c>
      <c r="B1017" t="e">
        <f>VLOOKUP(A1017,表1[[代码名称]:[已测试]],2,0)</f>
        <v>#N/A</v>
      </c>
    </row>
    <row r="1018" spans="1:2" x14ac:dyDescent="0.2">
      <c r="A1018" t="s">
        <v>1136</v>
      </c>
      <c r="B1018" t="e">
        <f>VLOOKUP(A1018,表1[[代码名称]:[已测试]],2,0)</f>
        <v>#N/A</v>
      </c>
    </row>
    <row r="1019" spans="1:2" x14ac:dyDescent="0.2">
      <c r="A1019" t="s">
        <v>1137</v>
      </c>
      <c r="B1019" t="e">
        <f>VLOOKUP(A1019,表1[[代码名称]:[已测试]],2,0)</f>
        <v>#N/A</v>
      </c>
    </row>
    <row r="1020" spans="1:2" x14ac:dyDescent="0.2">
      <c r="A1020" t="s">
        <v>1138</v>
      </c>
      <c r="B1020" t="e">
        <f>VLOOKUP(A1020,表1[[代码名称]:[已测试]],2,0)</f>
        <v>#N/A</v>
      </c>
    </row>
    <row r="1021" spans="1:2" x14ac:dyDescent="0.2">
      <c r="A1021" t="s">
        <v>1139</v>
      </c>
      <c r="B1021" t="e">
        <f>VLOOKUP(A1021,表1[[代码名称]:[已测试]],2,0)</f>
        <v>#N/A</v>
      </c>
    </row>
    <row r="1022" spans="1:2" x14ac:dyDescent="0.2">
      <c r="A1022" t="s">
        <v>1140</v>
      </c>
      <c r="B1022" t="e">
        <f>VLOOKUP(A1022,表1[[代码名称]:[已测试]],2,0)</f>
        <v>#N/A</v>
      </c>
    </row>
    <row r="1023" spans="1:2" x14ac:dyDescent="0.2">
      <c r="A1023" t="s">
        <v>1141</v>
      </c>
      <c r="B1023" t="e">
        <f>VLOOKUP(A1023,表1[[代码名称]:[已测试]],2,0)</f>
        <v>#N/A</v>
      </c>
    </row>
    <row r="1024" spans="1:2" x14ac:dyDescent="0.2">
      <c r="A1024" t="s">
        <v>1142</v>
      </c>
      <c r="B1024" t="e">
        <f>VLOOKUP(A1024,表1[[代码名称]:[已测试]],2,0)</f>
        <v>#N/A</v>
      </c>
    </row>
    <row r="1025" spans="1:2" x14ac:dyDescent="0.2">
      <c r="A1025" t="s">
        <v>1143</v>
      </c>
      <c r="B1025" t="e">
        <f>VLOOKUP(A1025,表1[[代码名称]:[已测试]],2,0)</f>
        <v>#N/A</v>
      </c>
    </row>
    <row r="1026" spans="1:2" x14ac:dyDescent="0.2">
      <c r="A1026" t="s">
        <v>1144</v>
      </c>
      <c r="B1026" t="e">
        <f>VLOOKUP(A1026,表1[[代码名称]:[已测试]],2,0)</f>
        <v>#N/A</v>
      </c>
    </row>
    <row r="1027" spans="1:2" x14ac:dyDescent="0.2">
      <c r="A1027" t="s">
        <v>1145</v>
      </c>
      <c r="B1027" t="e">
        <f>VLOOKUP(A1027,表1[[代码名称]:[已测试]],2,0)</f>
        <v>#N/A</v>
      </c>
    </row>
    <row r="1028" spans="1:2" x14ac:dyDescent="0.2">
      <c r="A1028" t="s">
        <v>1146</v>
      </c>
      <c r="B1028" t="e">
        <f>VLOOKUP(A1028,表1[[代码名称]:[已测试]],2,0)</f>
        <v>#N/A</v>
      </c>
    </row>
    <row r="1029" spans="1:2" x14ac:dyDescent="0.2">
      <c r="A1029" t="s">
        <v>1147</v>
      </c>
      <c r="B1029" t="e">
        <f>VLOOKUP(A1029,表1[[代码名称]:[已测试]],2,0)</f>
        <v>#N/A</v>
      </c>
    </row>
    <row r="1030" spans="1:2" x14ac:dyDescent="0.2">
      <c r="A1030" t="s">
        <v>1148</v>
      </c>
      <c r="B1030" t="e">
        <f>VLOOKUP(A1030,表1[[代码名称]:[已测试]],2,0)</f>
        <v>#N/A</v>
      </c>
    </row>
    <row r="1031" spans="1:2" x14ac:dyDescent="0.2">
      <c r="A1031" t="s">
        <v>1149</v>
      </c>
      <c r="B1031" t="e">
        <f>VLOOKUP(A1031,表1[[代码名称]:[已测试]],2,0)</f>
        <v>#N/A</v>
      </c>
    </row>
    <row r="1032" spans="1:2" x14ac:dyDescent="0.2">
      <c r="A1032" t="s">
        <v>1150</v>
      </c>
      <c r="B1032" t="e">
        <f>VLOOKUP(A1032,表1[[代码名称]:[已测试]],2,0)</f>
        <v>#N/A</v>
      </c>
    </row>
    <row r="1033" spans="1:2" x14ac:dyDescent="0.2">
      <c r="A1033" t="s">
        <v>1151</v>
      </c>
      <c r="B1033" t="e">
        <f>VLOOKUP(A1033,表1[[代码名称]:[已测试]],2,0)</f>
        <v>#N/A</v>
      </c>
    </row>
    <row r="1034" spans="1:2" x14ac:dyDescent="0.2">
      <c r="A1034" t="s">
        <v>1152</v>
      </c>
      <c r="B1034" t="e">
        <f>VLOOKUP(A1034,表1[[代码名称]:[已测试]],2,0)</f>
        <v>#N/A</v>
      </c>
    </row>
    <row r="1035" spans="1:2" x14ac:dyDescent="0.2">
      <c r="A1035" t="s">
        <v>1153</v>
      </c>
      <c r="B1035" t="e">
        <f>VLOOKUP(A1035,表1[[代码名称]:[已测试]],2,0)</f>
        <v>#N/A</v>
      </c>
    </row>
    <row r="1036" spans="1:2" x14ac:dyDescent="0.2">
      <c r="A1036" t="s">
        <v>1154</v>
      </c>
      <c r="B1036" t="e">
        <f>VLOOKUP(A1036,表1[[代码名称]:[已测试]],2,0)</f>
        <v>#N/A</v>
      </c>
    </row>
    <row r="1037" spans="1:2" x14ac:dyDescent="0.2">
      <c r="A1037" t="s">
        <v>1155</v>
      </c>
      <c r="B1037" t="e">
        <f>VLOOKUP(A1037,表1[[代码名称]:[已测试]],2,0)</f>
        <v>#N/A</v>
      </c>
    </row>
    <row r="1038" spans="1:2" x14ac:dyDescent="0.2">
      <c r="A1038" t="s">
        <v>1156</v>
      </c>
      <c r="B1038" t="e">
        <f>VLOOKUP(A1038,表1[[代码名称]:[已测试]],2,0)</f>
        <v>#N/A</v>
      </c>
    </row>
    <row r="1039" spans="1:2" x14ac:dyDescent="0.2">
      <c r="A1039" t="s">
        <v>1157</v>
      </c>
      <c r="B1039" t="e">
        <f>VLOOKUP(A1039,表1[[代码名称]:[已测试]],2,0)</f>
        <v>#N/A</v>
      </c>
    </row>
    <row r="1040" spans="1:2" x14ac:dyDescent="0.2">
      <c r="A1040" t="s">
        <v>1158</v>
      </c>
      <c r="B1040" t="e">
        <f>VLOOKUP(A1040,表1[[代码名称]:[已测试]],2,0)</f>
        <v>#N/A</v>
      </c>
    </row>
    <row r="1041" spans="1:2" x14ac:dyDescent="0.2">
      <c r="A1041" t="s">
        <v>1159</v>
      </c>
      <c r="B1041" t="e">
        <f>VLOOKUP(A1041,表1[[代码名称]:[已测试]],2,0)</f>
        <v>#N/A</v>
      </c>
    </row>
    <row r="1042" spans="1:2" x14ac:dyDescent="0.2">
      <c r="A1042" t="s">
        <v>1160</v>
      </c>
      <c r="B1042" t="e">
        <f>VLOOKUP(A1042,表1[[代码名称]:[已测试]],2,0)</f>
        <v>#N/A</v>
      </c>
    </row>
    <row r="1043" spans="1:2" x14ac:dyDescent="0.2">
      <c r="A1043" t="s">
        <v>1161</v>
      </c>
      <c r="B1043" t="e">
        <f>VLOOKUP(A1043,表1[[代码名称]:[已测试]],2,0)</f>
        <v>#N/A</v>
      </c>
    </row>
    <row r="1044" spans="1:2" x14ac:dyDescent="0.2">
      <c r="A1044" t="s">
        <v>1162</v>
      </c>
      <c r="B1044" t="e">
        <f>VLOOKUP(A1044,表1[[代码名称]:[已测试]],2,0)</f>
        <v>#N/A</v>
      </c>
    </row>
    <row r="1045" spans="1:2" x14ac:dyDescent="0.2">
      <c r="A1045" t="s">
        <v>1163</v>
      </c>
      <c r="B1045" t="e">
        <f>VLOOKUP(A1045,表1[[代码名称]:[已测试]],2,0)</f>
        <v>#N/A</v>
      </c>
    </row>
    <row r="1046" spans="1:2" x14ac:dyDescent="0.2">
      <c r="A1046" t="s">
        <v>1164</v>
      </c>
      <c r="B1046" t="e">
        <f>VLOOKUP(A1046,表1[[代码名称]:[已测试]],2,0)</f>
        <v>#N/A</v>
      </c>
    </row>
    <row r="1047" spans="1:2" x14ac:dyDescent="0.2">
      <c r="A1047" t="s">
        <v>1165</v>
      </c>
      <c r="B1047" t="e">
        <f>VLOOKUP(A1047,表1[[代码名称]:[已测试]],2,0)</f>
        <v>#N/A</v>
      </c>
    </row>
    <row r="1048" spans="1:2" x14ac:dyDescent="0.2">
      <c r="A1048" t="s">
        <v>1166</v>
      </c>
      <c r="B1048" t="e">
        <f>VLOOKUP(A1048,表1[[代码名称]:[已测试]],2,0)</f>
        <v>#N/A</v>
      </c>
    </row>
    <row r="1049" spans="1:2" x14ac:dyDescent="0.2">
      <c r="A1049" t="s">
        <v>1167</v>
      </c>
      <c r="B1049" t="e">
        <f>VLOOKUP(A1049,表1[[代码名称]:[已测试]],2,0)</f>
        <v>#N/A</v>
      </c>
    </row>
    <row r="1050" spans="1:2" x14ac:dyDescent="0.2">
      <c r="A1050" t="s">
        <v>1168</v>
      </c>
      <c r="B1050" t="e">
        <f>VLOOKUP(A1050,表1[[代码名称]:[已测试]],2,0)</f>
        <v>#N/A</v>
      </c>
    </row>
    <row r="1051" spans="1:2" x14ac:dyDescent="0.2">
      <c r="A1051" t="s">
        <v>1169</v>
      </c>
      <c r="B1051" t="e">
        <f>VLOOKUP(A1051,表1[[代码名称]:[已测试]],2,0)</f>
        <v>#N/A</v>
      </c>
    </row>
    <row r="1052" spans="1:2" x14ac:dyDescent="0.2">
      <c r="A1052" t="s">
        <v>1170</v>
      </c>
      <c r="B1052" t="e">
        <f>VLOOKUP(A1052,表1[[代码名称]:[已测试]],2,0)</f>
        <v>#N/A</v>
      </c>
    </row>
    <row r="1053" spans="1:2" x14ac:dyDescent="0.2">
      <c r="A1053" t="s">
        <v>1171</v>
      </c>
      <c r="B1053" t="e">
        <f>VLOOKUP(A1053,表1[[代码名称]:[已测试]],2,0)</f>
        <v>#N/A</v>
      </c>
    </row>
    <row r="1054" spans="1:2" x14ac:dyDescent="0.2">
      <c r="A1054" t="s">
        <v>1172</v>
      </c>
      <c r="B1054" t="e">
        <f>VLOOKUP(A1054,表1[[代码名称]:[已测试]],2,0)</f>
        <v>#N/A</v>
      </c>
    </row>
    <row r="1055" spans="1:2" x14ac:dyDescent="0.2">
      <c r="A1055" t="s">
        <v>1173</v>
      </c>
      <c r="B1055" t="e">
        <f>VLOOKUP(A1055,表1[[代码名称]:[已测试]],2,0)</f>
        <v>#N/A</v>
      </c>
    </row>
    <row r="1056" spans="1:2" x14ac:dyDescent="0.2">
      <c r="A1056" t="s">
        <v>1174</v>
      </c>
      <c r="B1056" t="e">
        <f>VLOOKUP(A1056,表1[[代码名称]:[已测试]],2,0)</f>
        <v>#N/A</v>
      </c>
    </row>
    <row r="1057" spans="1:2" x14ac:dyDescent="0.2">
      <c r="A1057" t="s">
        <v>1175</v>
      </c>
      <c r="B1057" t="e">
        <f>VLOOKUP(A1057,表1[[代码名称]:[已测试]],2,0)</f>
        <v>#N/A</v>
      </c>
    </row>
    <row r="1058" spans="1:2" x14ac:dyDescent="0.2">
      <c r="A1058" t="s">
        <v>1176</v>
      </c>
      <c r="B1058" t="e">
        <f>VLOOKUP(A1058,表1[[代码名称]:[已测试]],2,0)</f>
        <v>#N/A</v>
      </c>
    </row>
    <row r="1059" spans="1:2" x14ac:dyDescent="0.2">
      <c r="A1059" t="s">
        <v>1177</v>
      </c>
      <c r="B1059" t="e">
        <f>VLOOKUP(A1059,表1[[代码名称]:[已测试]],2,0)</f>
        <v>#N/A</v>
      </c>
    </row>
    <row r="1060" spans="1:2" x14ac:dyDescent="0.2">
      <c r="A1060" t="s">
        <v>1178</v>
      </c>
      <c r="B1060" t="e">
        <f>VLOOKUP(A1060,表1[[代码名称]:[已测试]],2,0)</f>
        <v>#N/A</v>
      </c>
    </row>
    <row r="1061" spans="1:2" x14ac:dyDescent="0.2">
      <c r="A1061" t="s">
        <v>1179</v>
      </c>
      <c r="B1061" t="e">
        <f>VLOOKUP(A1061,表1[[代码名称]:[已测试]],2,0)</f>
        <v>#N/A</v>
      </c>
    </row>
    <row r="1062" spans="1:2" x14ac:dyDescent="0.2">
      <c r="A1062" t="s">
        <v>1180</v>
      </c>
      <c r="B1062" t="e">
        <f>VLOOKUP(A1062,表1[[代码名称]:[已测试]],2,0)</f>
        <v>#N/A</v>
      </c>
    </row>
    <row r="1063" spans="1:2" x14ac:dyDescent="0.2">
      <c r="A1063" t="s">
        <v>1181</v>
      </c>
      <c r="B1063" t="e">
        <f>VLOOKUP(A1063,表1[[代码名称]:[已测试]],2,0)</f>
        <v>#N/A</v>
      </c>
    </row>
    <row r="1064" spans="1:2" x14ac:dyDescent="0.2">
      <c r="A1064" t="s">
        <v>1182</v>
      </c>
      <c r="B1064" t="e">
        <f>VLOOKUP(A1064,表1[[代码名称]:[已测试]],2,0)</f>
        <v>#N/A</v>
      </c>
    </row>
    <row r="1065" spans="1:2" x14ac:dyDescent="0.2">
      <c r="A1065" t="s">
        <v>1183</v>
      </c>
      <c r="B1065" t="e">
        <f>VLOOKUP(A1065,表1[[代码名称]:[已测试]],2,0)</f>
        <v>#N/A</v>
      </c>
    </row>
    <row r="1066" spans="1:2" x14ac:dyDescent="0.2">
      <c r="A1066" t="s">
        <v>1184</v>
      </c>
      <c r="B1066" t="e">
        <f>VLOOKUP(A1066,表1[[代码名称]:[已测试]],2,0)</f>
        <v>#N/A</v>
      </c>
    </row>
    <row r="1067" spans="1:2" x14ac:dyDescent="0.2">
      <c r="A1067" t="s">
        <v>1185</v>
      </c>
      <c r="B1067" t="e">
        <f>VLOOKUP(A1067,表1[[代码名称]:[已测试]],2,0)</f>
        <v>#N/A</v>
      </c>
    </row>
    <row r="1068" spans="1:2" x14ac:dyDescent="0.2">
      <c r="A1068" t="s">
        <v>1186</v>
      </c>
      <c r="B1068" t="e">
        <f>VLOOKUP(A1068,表1[[代码名称]:[已测试]],2,0)</f>
        <v>#N/A</v>
      </c>
    </row>
    <row r="1069" spans="1:2" x14ac:dyDescent="0.2">
      <c r="A1069" t="s">
        <v>1187</v>
      </c>
      <c r="B1069" t="e">
        <f>VLOOKUP(A1069,表1[[代码名称]:[已测试]],2,0)</f>
        <v>#N/A</v>
      </c>
    </row>
    <row r="1070" spans="1:2" x14ac:dyDescent="0.2">
      <c r="A1070" t="s">
        <v>1188</v>
      </c>
      <c r="B1070" t="e">
        <f>VLOOKUP(A1070,表1[[代码名称]:[已测试]],2,0)</f>
        <v>#N/A</v>
      </c>
    </row>
    <row r="1071" spans="1:2" x14ac:dyDescent="0.2">
      <c r="A1071" t="s">
        <v>1189</v>
      </c>
      <c r="B1071" t="e">
        <f>VLOOKUP(A1071,表1[[代码名称]:[已测试]],2,0)</f>
        <v>#N/A</v>
      </c>
    </row>
    <row r="1072" spans="1:2" x14ac:dyDescent="0.2">
      <c r="A1072" t="s">
        <v>1190</v>
      </c>
      <c r="B1072" t="e">
        <f>VLOOKUP(A1072,表1[[代码名称]:[已测试]],2,0)</f>
        <v>#N/A</v>
      </c>
    </row>
    <row r="1073" spans="1:2" x14ac:dyDescent="0.2">
      <c r="A1073" t="s">
        <v>1191</v>
      </c>
      <c r="B1073" t="e">
        <f>VLOOKUP(A1073,表1[[代码名称]:[已测试]],2,0)</f>
        <v>#N/A</v>
      </c>
    </row>
    <row r="1074" spans="1:2" x14ac:dyDescent="0.2">
      <c r="A1074" t="s">
        <v>1192</v>
      </c>
      <c r="B1074" t="e">
        <f>VLOOKUP(A1074,表1[[代码名称]:[已测试]],2,0)</f>
        <v>#N/A</v>
      </c>
    </row>
    <row r="1075" spans="1:2" x14ac:dyDescent="0.2">
      <c r="A1075" t="s">
        <v>1193</v>
      </c>
      <c r="B1075" t="e">
        <f>VLOOKUP(A1075,表1[[代码名称]:[已测试]],2,0)</f>
        <v>#N/A</v>
      </c>
    </row>
    <row r="1076" spans="1:2" x14ac:dyDescent="0.2">
      <c r="A1076" t="s">
        <v>1194</v>
      </c>
      <c r="B1076" t="e">
        <f>VLOOKUP(A1076,表1[[代码名称]:[已测试]],2,0)</f>
        <v>#N/A</v>
      </c>
    </row>
    <row r="1077" spans="1:2" x14ac:dyDescent="0.2">
      <c r="A1077" t="s">
        <v>1195</v>
      </c>
      <c r="B1077" t="e">
        <f>VLOOKUP(A1077,表1[[代码名称]:[已测试]],2,0)</f>
        <v>#N/A</v>
      </c>
    </row>
    <row r="1078" spans="1:2" x14ac:dyDescent="0.2">
      <c r="A1078" t="s">
        <v>1196</v>
      </c>
      <c r="B1078" t="e">
        <f>VLOOKUP(A1078,表1[[代码名称]:[已测试]],2,0)</f>
        <v>#N/A</v>
      </c>
    </row>
    <row r="1079" spans="1:2" x14ac:dyDescent="0.2">
      <c r="A1079" t="s">
        <v>1197</v>
      </c>
      <c r="B1079" t="e">
        <f>VLOOKUP(A1079,表1[[代码名称]:[已测试]],2,0)</f>
        <v>#N/A</v>
      </c>
    </row>
    <row r="1080" spans="1:2" x14ac:dyDescent="0.2">
      <c r="A1080" t="s">
        <v>1198</v>
      </c>
      <c r="B1080" t="e">
        <f>VLOOKUP(A1080,表1[[代码名称]:[已测试]],2,0)</f>
        <v>#N/A</v>
      </c>
    </row>
    <row r="1081" spans="1:2" x14ac:dyDescent="0.2">
      <c r="A1081" t="s">
        <v>1199</v>
      </c>
      <c r="B1081" t="e">
        <f>VLOOKUP(A1081,表1[[代码名称]:[已测试]],2,0)</f>
        <v>#N/A</v>
      </c>
    </row>
    <row r="1082" spans="1:2" x14ac:dyDescent="0.2">
      <c r="A1082" t="s">
        <v>1200</v>
      </c>
      <c r="B1082" t="e">
        <f>VLOOKUP(A1082,表1[[代码名称]:[已测试]],2,0)</f>
        <v>#N/A</v>
      </c>
    </row>
    <row r="1083" spans="1:2" x14ac:dyDescent="0.2">
      <c r="A1083" t="s">
        <v>1201</v>
      </c>
      <c r="B1083" t="e">
        <f>VLOOKUP(A1083,表1[[代码名称]:[已测试]],2,0)</f>
        <v>#N/A</v>
      </c>
    </row>
    <row r="1084" spans="1:2" x14ac:dyDescent="0.2">
      <c r="A1084" t="s">
        <v>1202</v>
      </c>
      <c r="B1084" t="e">
        <f>VLOOKUP(A1084,表1[[代码名称]:[已测试]],2,0)</f>
        <v>#N/A</v>
      </c>
    </row>
    <row r="1085" spans="1:2" x14ac:dyDescent="0.2">
      <c r="A1085" t="s">
        <v>1203</v>
      </c>
      <c r="B1085" t="e">
        <f>VLOOKUP(A1085,表1[[代码名称]:[已测试]],2,0)</f>
        <v>#N/A</v>
      </c>
    </row>
    <row r="1086" spans="1:2" x14ac:dyDescent="0.2">
      <c r="A1086" t="s">
        <v>1204</v>
      </c>
      <c r="B1086" t="e">
        <f>VLOOKUP(A1086,表1[[代码名称]:[已测试]],2,0)</f>
        <v>#N/A</v>
      </c>
    </row>
    <row r="1087" spans="1:2" x14ac:dyDescent="0.2">
      <c r="A1087" t="s">
        <v>1205</v>
      </c>
      <c r="B1087" t="e">
        <f>VLOOKUP(A1087,表1[[代码名称]:[已测试]],2,0)</f>
        <v>#N/A</v>
      </c>
    </row>
    <row r="1088" spans="1:2" x14ac:dyDescent="0.2">
      <c r="A1088" t="s">
        <v>1206</v>
      </c>
      <c r="B1088" t="e">
        <f>VLOOKUP(A1088,表1[[代码名称]:[已测试]],2,0)</f>
        <v>#N/A</v>
      </c>
    </row>
    <row r="1089" spans="1:2" x14ac:dyDescent="0.2">
      <c r="A1089" t="s">
        <v>1207</v>
      </c>
      <c r="B1089" t="e">
        <f>VLOOKUP(A1089,表1[[代码名称]:[已测试]],2,0)</f>
        <v>#N/A</v>
      </c>
    </row>
    <row r="1090" spans="1:2" x14ac:dyDescent="0.2">
      <c r="A1090" t="s">
        <v>1208</v>
      </c>
      <c r="B1090" t="e">
        <f>VLOOKUP(A1090,表1[[代码名称]:[已测试]],2,0)</f>
        <v>#N/A</v>
      </c>
    </row>
    <row r="1091" spans="1:2" x14ac:dyDescent="0.2">
      <c r="A1091" t="s">
        <v>1209</v>
      </c>
      <c r="B1091" t="e">
        <f>VLOOKUP(A1091,表1[[代码名称]:[已测试]],2,0)</f>
        <v>#N/A</v>
      </c>
    </row>
    <row r="1092" spans="1:2" x14ac:dyDescent="0.2">
      <c r="A1092" t="s">
        <v>1210</v>
      </c>
      <c r="B1092" t="e">
        <f>VLOOKUP(A1092,表1[[代码名称]:[已测试]],2,0)</f>
        <v>#N/A</v>
      </c>
    </row>
    <row r="1093" spans="1:2" x14ac:dyDescent="0.2">
      <c r="A1093" t="s">
        <v>1211</v>
      </c>
      <c r="B1093" t="e">
        <f>VLOOKUP(A1093,表1[[代码名称]:[已测试]],2,0)</f>
        <v>#N/A</v>
      </c>
    </row>
    <row r="1094" spans="1:2" x14ac:dyDescent="0.2">
      <c r="A1094" t="s">
        <v>1212</v>
      </c>
      <c r="B1094" t="e">
        <f>VLOOKUP(A1094,表1[[代码名称]:[已测试]],2,0)</f>
        <v>#N/A</v>
      </c>
    </row>
    <row r="1095" spans="1:2" x14ac:dyDescent="0.2">
      <c r="A1095" t="s">
        <v>1213</v>
      </c>
      <c r="B1095" t="e">
        <f>VLOOKUP(A1095,表1[[代码名称]:[已测试]],2,0)</f>
        <v>#N/A</v>
      </c>
    </row>
    <row r="1096" spans="1:2" x14ac:dyDescent="0.2">
      <c r="A1096" t="s">
        <v>1214</v>
      </c>
      <c r="B1096" t="e">
        <f>VLOOKUP(A1096,表1[[代码名称]:[已测试]],2,0)</f>
        <v>#N/A</v>
      </c>
    </row>
    <row r="1097" spans="1:2" x14ac:dyDescent="0.2">
      <c r="A1097" t="s">
        <v>1215</v>
      </c>
      <c r="B1097" t="e">
        <f>VLOOKUP(A1097,表1[[代码名称]:[已测试]],2,0)</f>
        <v>#N/A</v>
      </c>
    </row>
    <row r="1098" spans="1:2" x14ac:dyDescent="0.2">
      <c r="A1098" t="s">
        <v>1216</v>
      </c>
      <c r="B1098" t="e">
        <f>VLOOKUP(A1098,表1[[代码名称]:[已测试]],2,0)</f>
        <v>#N/A</v>
      </c>
    </row>
    <row r="1099" spans="1:2" x14ac:dyDescent="0.2">
      <c r="A1099" t="s">
        <v>1217</v>
      </c>
      <c r="B1099" t="e">
        <f>VLOOKUP(A1099,表1[[代码名称]:[已测试]],2,0)</f>
        <v>#N/A</v>
      </c>
    </row>
    <row r="1100" spans="1:2" x14ac:dyDescent="0.2">
      <c r="A1100" t="s">
        <v>1218</v>
      </c>
      <c r="B1100" t="e">
        <f>VLOOKUP(A1100,表1[[代码名称]:[已测试]],2,0)</f>
        <v>#N/A</v>
      </c>
    </row>
    <row r="1101" spans="1:2" x14ac:dyDescent="0.2">
      <c r="A1101" t="s">
        <v>1219</v>
      </c>
      <c r="B1101" t="e">
        <f>VLOOKUP(A1101,表1[[代码名称]:[已测试]],2,0)</f>
        <v>#N/A</v>
      </c>
    </row>
    <row r="1102" spans="1:2" x14ac:dyDescent="0.2">
      <c r="A1102" t="s">
        <v>1220</v>
      </c>
      <c r="B1102" t="e">
        <f>VLOOKUP(A1102,表1[[代码名称]:[已测试]],2,0)</f>
        <v>#N/A</v>
      </c>
    </row>
    <row r="1103" spans="1:2" x14ac:dyDescent="0.2">
      <c r="A1103" t="s">
        <v>1221</v>
      </c>
      <c r="B1103" t="e">
        <f>VLOOKUP(A1103,表1[[代码名称]:[已测试]],2,0)</f>
        <v>#N/A</v>
      </c>
    </row>
    <row r="1104" spans="1:2" x14ac:dyDescent="0.2">
      <c r="A1104" t="s">
        <v>1222</v>
      </c>
      <c r="B1104" t="e">
        <f>VLOOKUP(A1104,表1[[代码名称]:[已测试]],2,0)</f>
        <v>#N/A</v>
      </c>
    </row>
    <row r="1105" spans="1:2" x14ac:dyDescent="0.2">
      <c r="A1105" t="s">
        <v>1223</v>
      </c>
      <c r="B1105" t="e">
        <f>VLOOKUP(A1105,表1[[代码名称]:[已测试]],2,0)</f>
        <v>#N/A</v>
      </c>
    </row>
    <row r="1106" spans="1:2" x14ac:dyDescent="0.2">
      <c r="A1106" t="s">
        <v>1224</v>
      </c>
      <c r="B1106" t="e">
        <f>VLOOKUP(A1106,表1[[代码名称]:[已测试]],2,0)</f>
        <v>#N/A</v>
      </c>
    </row>
    <row r="1107" spans="1:2" x14ac:dyDescent="0.2">
      <c r="A1107" t="s">
        <v>1225</v>
      </c>
      <c r="B1107" t="e">
        <f>VLOOKUP(A1107,表1[[代码名称]:[已测试]],2,0)</f>
        <v>#N/A</v>
      </c>
    </row>
    <row r="1108" spans="1:2" x14ac:dyDescent="0.2">
      <c r="A1108" t="s">
        <v>1226</v>
      </c>
      <c r="B1108" t="e">
        <f>VLOOKUP(A1108,表1[[代码名称]:[已测试]],2,0)</f>
        <v>#N/A</v>
      </c>
    </row>
    <row r="1109" spans="1:2" x14ac:dyDescent="0.2">
      <c r="A1109" t="s">
        <v>1227</v>
      </c>
      <c r="B1109" t="e">
        <f>VLOOKUP(A1109,表1[[代码名称]:[已测试]],2,0)</f>
        <v>#N/A</v>
      </c>
    </row>
    <row r="1110" spans="1:2" x14ac:dyDescent="0.2">
      <c r="A1110" t="s">
        <v>1228</v>
      </c>
      <c r="B1110" t="e">
        <f>VLOOKUP(A1110,表1[[代码名称]:[已测试]],2,0)</f>
        <v>#N/A</v>
      </c>
    </row>
    <row r="1111" spans="1:2" x14ac:dyDescent="0.2">
      <c r="A1111" t="s">
        <v>1229</v>
      </c>
      <c r="B1111" t="e">
        <f>VLOOKUP(A1111,表1[[代码名称]:[已测试]],2,0)</f>
        <v>#N/A</v>
      </c>
    </row>
    <row r="1112" spans="1:2" x14ac:dyDescent="0.2">
      <c r="A1112" t="s">
        <v>1230</v>
      </c>
      <c r="B1112" t="e">
        <f>VLOOKUP(A1112,表1[[代码名称]:[已测试]],2,0)</f>
        <v>#N/A</v>
      </c>
    </row>
    <row r="1113" spans="1:2" x14ac:dyDescent="0.2">
      <c r="A1113" t="s">
        <v>1231</v>
      </c>
      <c r="B1113" t="e">
        <f>VLOOKUP(A1113,表1[[代码名称]:[已测试]],2,0)</f>
        <v>#N/A</v>
      </c>
    </row>
    <row r="1114" spans="1:2" x14ac:dyDescent="0.2">
      <c r="A1114" t="s">
        <v>1232</v>
      </c>
      <c r="B1114" t="e">
        <f>VLOOKUP(A1114,表1[[代码名称]:[已测试]],2,0)</f>
        <v>#N/A</v>
      </c>
    </row>
    <row r="1115" spans="1:2" x14ac:dyDescent="0.2">
      <c r="A1115" t="s">
        <v>1233</v>
      </c>
      <c r="B1115" t="e">
        <f>VLOOKUP(A1115,表1[[代码名称]:[已测试]],2,0)</f>
        <v>#N/A</v>
      </c>
    </row>
    <row r="1116" spans="1:2" x14ac:dyDescent="0.2">
      <c r="A1116" t="s">
        <v>1234</v>
      </c>
      <c r="B1116" t="e">
        <f>VLOOKUP(A1116,表1[[代码名称]:[已测试]],2,0)</f>
        <v>#N/A</v>
      </c>
    </row>
    <row r="1117" spans="1:2" x14ac:dyDescent="0.2">
      <c r="A1117" t="s">
        <v>1235</v>
      </c>
      <c r="B1117" t="e">
        <f>VLOOKUP(A1117,表1[[代码名称]:[已测试]],2,0)</f>
        <v>#N/A</v>
      </c>
    </row>
    <row r="1118" spans="1:2" x14ac:dyDescent="0.2">
      <c r="A1118" t="s">
        <v>1236</v>
      </c>
      <c r="B1118" t="e">
        <f>VLOOKUP(A1118,表1[[代码名称]:[已测试]],2,0)</f>
        <v>#N/A</v>
      </c>
    </row>
    <row r="1119" spans="1:2" x14ac:dyDescent="0.2">
      <c r="A1119" t="s">
        <v>1237</v>
      </c>
      <c r="B1119" t="e">
        <f>VLOOKUP(A1119,表1[[代码名称]:[已测试]],2,0)</f>
        <v>#N/A</v>
      </c>
    </row>
    <row r="1120" spans="1:2" x14ac:dyDescent="0.2">
      <c r="A1120" t="s">
        <v>1238</v>
      </c>
      <c r="B1120" t="e">
        <f>VLOOKUP(A1120,表1[[代码名称]:[已测试]],2,0)</f>
        <v>#N/A</v>
      </c>
    </row>
    <row r="1121" spans="1:2" x14ac:dyDescent="0.2">
      <c r="A1121" t="s">
        <v>1239</v>
      </c>
      <c r="B1121" t="e">
        <f>VLOOKUP(A1121,表1[[代码名称]:[已测试]],2,0)</f>
        <v>#N/A</v>
      </c>
    </row>
    <row r="1122" spans="1:2" x14ac:dyDescent="0.2">
      <c r="A1122" t="s">
        <v>1240</v>
      </c>
      <c r="B1122" t="e">
        <f>VLOOKUP(A1122,表1[[代码名称]:[已测试]],2,0)</f>
        <v>#N/A</v>
      </c>
    </row>
    <row r="1123" spans="1:2" x14ac:dyDescent="0.2">
      <c r="A1123" t="s">
        <v>1241</v>
      </c>
      <c r="B1123" t="e">
        <f>VLOOKUP(A1123,表1[[代码名称]:[已测试]],2,0)</f>
        <v>#N/A</v>
      </c>
    </row>
    <row r="1124" spans="1:2" x14ac:dyDescent="0.2">
      <c r="A1124" t="s">
        <v>1242</v>
      </c>
      <c r="B1124" t="e">
        <f>VLOOKUP(A1124,表1[[代码名称]:[已测试]],2,0)</f>
        <v>#N/A</v>
      </c>
    </row>
    <row r="1125" spans="1:2" x14ac:dyDescent="0.2">
      <c r="A1125" t="s">
        <v>1243</v>
      </c>
      <c r="B1125" t="e">
        <f>VLOOKUP(A1125,表1[[代码名称]:[已测试]],2,0)</f>
        <v>#N/A</v>
      </c>
    </row>
    <row r="1126" spans="1:2" x14ac:dyDescent="0.2">
      <c r="A1126" t="s">
        <v>1244</v>
      </c>
      <c r="B1126" t="e">
        <f>VLOOKUP(A1126,表1[[代码名称]:[已测试]],2,0)</f>
        <v>#N/A</v>
      </c>
    </row>
    <row r="1127" spans="1:2" x14ac:dyDescent="0.2">
      <c r="A1127" t="s">
        <v>1245</v>
      </c>
      <c r="B1127" t="e">
        <f>VLOOKUP(A1127,表1[[代码名称]:[已测试]],2,0)</f>
        <v>#N/A</v>
      </c>
    </row>
    <row r="1128" spans="1:2" x14ac:dyDescent="0.2">
      <c r="A1128" t="s">
        <v>1246</v>
      </c>
      <c r="B1128" t="e">
        <f>VLOOKUP(A1128,表1[[代码名称]:[已测试]],2,0)</f>
        <v>#N/A</v>
      </c>
    </row>
    <row r="1129" spans="1:2" x14ac:dyDescent="0.2">
      <c r="A1129" t="s">
        <v>1247</v>
      </c>
      <c r="B1129" t="e">
        <f>VLOOKUP(A1129,表1[[代码名称]:[已测试]],2,0)</f>
        <v>#N/A</v>
      </c>
    </row>
    <row r="1130" spans="1:2" x14ac:dyDescent="0.2">
      <c r="A1130" t="s">
        <v>1248</v>
      </c>
      <c r="B1130" t="e">
        <f>VLOOKUP(A1130,表1[[代码名称]:[已测试]],2,0)</f>
        <v>#N/A</v>
      </c>
    </row>
    <row r="1131" spans="1:2" x14ac:dyDescent="0.2">
      <c r="A1131" t="s">
        <v>1249</v>
      </c>
      <c r="B1131" t="e">
        <f>VLOOKUP(A1131,表1[[代码名称]:[已测试]],2,0)</f>
        <v>#N/A</v>
      </c>
    </row>
    <row r="1132" spans="1:2" x14ac:dyDescent="0.2">
      <c r="A1132" t="s">
        <v>1250</v>
      </c>
      <c r="B1132" t="e">
        <f>VLOOKUP(A1132,表1[[代码名称]:[已测试]],2,0)</f>
        <v>#N/A</v>
      </c>
    </row>
    <row r="1133" spans="1:2" x14ac:dyDescent="0.2">
      <c r="A1133" t="s">
        <v>1251</v>
      </c>
      <c r="B1133" t="e">
        <f>VLOOKUP(A1133,表1[[代码名称]:[已测试]],2,0)</f>
        <v>#N/A</v>
      </c>
    </row>
    <row r="1134" spans="1:2" x14ac:dyDescent="0.2">
      <c r="A1134" t="s">
        <v>1252</v>
      </c>
      <c r="B1134" t="e">
        <f>VLOOKUP(A1134,表1[[代码名称]:[已测试]],2,0)</f>
        <v>#N/A</v>
      </c>
    </row>
    <row r="1135" spans="1:2" x14ac:dyDescent="0.2">
      <c r="A1135" t="s">
        <v>1253</v>
      </c>
      <c r="B1135" t="e">
        <f>VLOOKUP(A1135,表1[[代码名称]:[已测试]],2,0)</f>
        <v>#N/A</v>
      </c>
    </row>
    <row r="1136" spans="1:2" x14ac:dyDescent="0.2">
      <c r="A1136" t="s">
        <v>1254</v>
      </c>
      <c r="B1136" t="e">
        <f>VLOOKUP(A1136,表1[[代码名称]:[已测试]],2,0)</f>
        <v>#N/A</v>
      </c>
    </row>
    <row r="1137" spans="1:2" x14ac:dyDescent="0.2">
      <c r="A1137" t="s">
        <v>1255</v>
      </c>
      <c r="B1137" t="e">
        <f>VLOOKUP(A1137,表1[[代码名称]:[已测试]],2,0)</f>
        <v>#N/A</v>
      </c>
    </row>
    <row r="1138" spans="1:2" x14ac:dyDescent="0.2">
      <c r="A1138" t="s">
        <v>1256</v>
      </c>
      <c r="B1138" t="e">
        <f>VLOOKUP(A1138,表1[[代码名称]:[已测试]],2,0)</f>
        <v>#N/A</v>
      </c>
    </row>
    <row r="1139" spans="1:2" x14ac:dyDescent="0.2">
      <c r="A1139" t="s">
        <v>1257</v>
      </c>
      <c r="B1139" t="e">
        <f>VLOOKUP(A1139,表1[[代码名称]:[已测试]],2,0)</f>
        <v>#N/A</v>
      </c>
    </row>
    <row r="1140" spans="1:2" x14ac:dyDescent="0.2">
      <c r="A1140" t="s">
        <v>1258</v>
      </c>
      <c r="B1140" t="e">
        <f>VLOOKUP(A1140,表1[[代码名称]:[已测试]],2,0)</f>
        <v>#N/A</v>
      </c>
    </row>
    <row r="1141" spans="1:2" x14ac:dyDescent="0.2">
      <c r="A1141" t="s">
        <v>1259</v>
      </c>
      <c r="B1141" t="e">
        <f>VLOOKUP(A1141,表1[[代码名称]:[已测试]],2,0)</f>
        <v>#N/A</v>
      </c>
    </row>
    <row r="1142" spans="1:2" x14ac:dyDescent="0.2">
      <c r="A1142" t="s">
        <v>1260</v>
      </c>
      <c r="B1142" t="s">
        <v>2446</v>
      </c>
    </row>
    <row r="1143" spans="1:2" x14ac:dyDescent="0.2">
      <c r="A1143" t="s">
        <v>1261</v>
      </c>
      <c r="B1143" t="e">
        <f>VLOOKUP(A1143,表1[[代码名称]:[已测试]],2,0)</f>
        <v>#N/A</v>
      </c>
    </row>
    <row r="1144" spans="1:2" x14ac:dyDescent="0.2">
      <c r="A1144" t="s">
        <v>1262</v>
      </c>
      <c r="B1144" t="e">
        <f>VLOOKUP(A1144,表1[[代码名称]:[已测试]],2,0)</f>
        <v>#N/A</v>
      </c>
    </row>
    <row r="1145" spans="1:2" x14ac:dyDescent="0.2">
      <c r="A1145" t="s">
        <v>1263</v>
      </c>
      <c r="B1145" t="e">
        <f>VLOOKUP(A1145,表1[[代码名称]:[已测试]],2,0)</f>
        <v>#N/A</v>
      </c>
    </row>
    <row r="1146" spans="1:2" x14ac:dyDescent="0.2">
      <c r="A1146" t="s">
        <v>1264</v>
      </c>
      <c r="B1146" t="e">
        <f>VLOOKUP(A1146,表1[[代码名称]:[已测试]],2,0)</f>
        <v>#N/A</v>
      </c>
    </row>
    <row r="1147" spans="1:2" x14ac:dyDescent="0.2">
      <c r="A1147" t="s">
        <v>1265</v>
      </c>
      <c r="B1147" t="e">
        <f>VLOOKUP(A1147,表1[[代码名称]:[已测试]],2,0)</f>
        <v>#N/A</v>
      </c>
    </row>
    <row r="1148" spans="1:2" x14ac:dyDescent="0.2">
      <c r="A1148" t="s">
        <v>1266</v>
      </c>
      <c r="B1148" t="e">
        <f>VLOOKUP(A1148,表1[[代码名称]:[已测试]],2,0)</f>
        <v>#N/A</v>
      </c>
    </row>
    <row r="1149" spans="1:2" x14ac:dyDescent="0.2">
      <c r="A1149" t="s">
        <v>1267</v>
      </c>
      <c r="B1149" t="e">
        <f>VLOOKUP(A1149,表1[[代码名称]:[已测试]],2,0)</f>
        <v>#N/A</v>
      </c>
    </row>
    <row r="1150" spans="1:2" x14ac:dyDescent="0.2">
      <c r="A1150" t="s">
        <v>1268</v>
      </c>
      <c r="B1150" t="e">
        <f>VLOOKUP(A1150,表1[[代码名称]:[已测试]],2,0)</f>
        <v>#N/A</v>
      </c>
    </row>
    <row r="1151" spans="1:2" x14ac:dyDescent="0.2">
      <c r="A1151" t="s">
        <v>1269</v>
      </c>
      <c r="B1151" t="e">
        <f>VLOOKUP(A1151,表1[[代码名称]:[已测试]],2,0)</f>
        <v>#N/A</v>
      </c>
    </row>
    <row r="1152" spans="1:2" x14ac:dyDescent="0.2">
      <c r="A1152" t="s">
        <v>1270</v>
      </c>
      <c r="B1152" t="e">
        <f>VLOOKUP(A1152,表1[[代码名称]:[已测试]],2,0)</f>
        <v>#N/A</v>
      </c>
    </row>
    <row r="1153" spans="1:2" x14ac:dyDescent="0.2">
      <c r="A1153" t="s">
        <v>1271</v>
      </c>
      <c r="B1153" t="s">
        <v>2445</v>
      </c>
    </row>
    <row r="1154" spans="1:2" x14ac:dyDescent="0.2">
      <c r="A1154" t="s">
        <v>1272</v>
      </c>
      <c r="B1154" t="e">
        <f>VLOOKUP(A1154,表1[[代码名称]:[已测试]],2,0)</f>
        <v>#N/A</v>
      </c>
    </row>
    <row r="1155" spans="1:2" x14ac:dyDescent="0.2">
      <c r="A1155" t="s">
        <v>1273</v>
      </c>
      <c r="B1155" t="e">
        <f>VLOOKUP(A1155,表1[[代码名称]:[已测试]],2,0)</f>
        <v>#N/A</v>
      </c>
    </row>
    <row r="1156" spans="1:2" x14ac:dyDescent="0.2">
      <c r="A1156" t="s">
        <v>1274</v>
      </c>
      <c r="B1156" t="e">
        <f>VLOOKUP(A1156,表1[[代码名称]:[已测试]],2,0)</f>
        <v>#N/A</v>
      </c>
    </row>
    <row r="1157" spans="1:2" x14ac:dyDescent="0.2">
      <c r="A1157" t="s">
        <v>1275</v>
      </c>
      <c r="B1157" t="e">
        <f>VLOOKUP(A1157,表1[[代码名称]:[已测试]],2,0)</f>
        <v>#N/A</v>
      </c>
    </row>
    <row r="1158" spans="1:2" x14ac:dyDescent="0.2">
      <c r="A1158" t="s">
        <v>1276</v>
      </c>
      <c r="B1158" t="e">
        <f>VLOOKUP(A1158,表1[[代码名称]:[已测试]],2,0)</f>
        <v>#N/A</v>
      </c>
    </row>
    <row r="1159" spans="1:2" x14ac:dyDescent="0.2">
      <c r="A1159" t="s">
        <v>1277</v>
      </c>
      <c r="B1159" t="e">
        <f>VLOOKUP(A1159,表1[[代码名称]:[已测试]],2,0)</f>
        <v>#N/A</v>
      </c>
    </row>
    <row r="1160" spans="1:2" x14ac:dyDescent="0.2">
      <c r="A1160" t="s">
        <v>1278</v>
      </c>
      <c r="B1160" t="e">
        <f>VLOOKUP(A1160,表1[[代码名称]:[已测试]],2,0)</f>
        <v>#N/A</v>
      </c>
    </row>
    <row r="1161" spans="1:2" x14ac:dyDescent="0.2">
      <c r="A1161" t="s">
        <v>1279</v>
      </c>
      <c r="B1161" t="e">
        <f>VLOOKUP(A1161,表1[[代码名称]:[已测试]],2,0)</f>
        <v>#N/A</v>
      </c>
    </row>
    <row r="1162" spans="1:2" x14ac:dyDescent="0.2">
      <c r="A1162" t="s">
        <v>1280</v>
      </c>
      <c r="B1162" t="e">
        <f>VLOOKUP(A1162,表1[[代码名称]:[已测试]],2,0)</f>
        <v>#N/A</v>
      </c>
    </row>
    <row r="1163" spans="1:2" x14ac:dyDescent="0.2">
      <c r="A1163" t="s">
        <v>1281</v>
      </c>
      <c r="B1163" t="e">
        <f>VLOOKUP(A1163,表1[[代码名称]:[已测试]],2,0)</f>
        <v>#N/A</v>
      </c>
    </row>
    <row r="1164" spans="1:2" x14ac:dyDescent="0.2">
      <c r="A1164" t="s">
        <v>1282</v>
      </c>
      <c r="B1164" t="e">
        <f>VLOOKUP(A1164,表1[[代码名称]:[已测试]],2,0)</f>
        <v>#N/A</v>
      </c>
    </row>
    <row r="1165" spans="1:2" x14ac:dyDescent="0.2">
      <c r="A1165" t="s">
        <v>1283</v>
      </c>
      <c r="B1165" t="e">
        <f>VLOOKUP(A1165,表1[[代码名称]:[已测试]],2,0)</f>
        <v>#N/A</v>
      </c>
    </row>
    <row r="1166" spans="1:2" x14ac:dyDescent="0.2">
      <c r="A1166" t="s">
        <v>1284</v>
      </c>
      <c r="B1166" t="e">
        <f>VLOOKUP(A1166,表1[[代码名称]:[已测试]],2,0)</f>
        <v>#N/A</v>
      </c>
    </row>
    <row r="1167" spans="1:2" x14ac:dyDescent="0.2">
      <c r="A1167" t="s">
        <v>1285</v>
      </c>
      <c r="B1167" t="e">
        <f>VLOOKUP(A1167,表1[[代码名称]:[已测试]],2,0)</f>
        <v>#N/A</v>
      </c>
    </row>
    <row r="1168" spans="1:2" x14ac:dyDescent="0.2">
      <c r="A1168" t="s">
        <v>1286</v>
      </c>
      <c r="B1168" t="e">
        <f>VLOOKUP(A1168,表1[[代码名称]:[已测试]],2,0)</f>
        <v>#N/A</v>
      </c>
    </row>
    <row r="1169" spans="1:2" x14ac:dyDescent="0.2">
      <c r="A1169" t="s">
        <v>1287</v>
      </c>
      <c r="B1169" t="e">
        <f>VLOOKUP(A1169,表1[[代码名称]:[已测试]],2,0)</f>
        <v>#N/A</v>
      </c>
    </row>
    <row r="1170" spans="1:2" x14ac:dyDescent="0.2">
      <c r="A1170" t="s">
        <v>1288</v>
      </c>
      <c r="B1170" t="e">
        <f>VLOOKUP(A1170,表1[[代码名称]:[已测试]],2,0)</f>
        <v>#N/A</v>
      </c>
    </row>
    <row r="1171" spans="1:2" x14ac:dyDescent="0.2">
      <c r="A1171" t="s">
        <v>1289</v>
      </c>
      <c r="B1171" t="e">
        <f>VLOOKUP(A1171,表1[[代码名称]:[已测试]],2,0)</f>
        <v>#N/A</v>
      </c>
    </row>
    <row r="1172" spans="1:2" x14ac:dyDescent="0.2">
      <c r="A1172" t="s">
        <v>1290</v>
      </c>
      <c r="B1172" t="e">
        <f>VLOOKUP(A1172,表1[[代码名称]:[已测试]],2,0)</f>
        <v>#N/A</v>
      </c>
    </row>
    <row r="1173" spans="1:2" x14ac:dyDescent="0.2">
      <c r="A1173" t="s">
        <v>1291</v>
      </c>
      <c r="B1173" t="e">
        <f>VLOOKUP(A1173,表1[[代码名称]:[已测试]],2,0)</f>
        <v>#N/A</v>
      </c>
    </row>
    <row r="1174" spans="1:2" x14ac:dyDescent="0.2">
      <c r="A1174" t="s">
        <v>1292</v>
      </c>
      <c r="B1174" t="e">
        <f>VLOOKUP(A1174,表1[[代码名称]:[已测试]],2,0)</f>
        <v>#N/A</v>
      </c>
    </row>
    <row r="1175" spans="1:2" x14ac:dyDescent="0.2">
      <c r="A1175" t="s">
        <v>1293</v>
      </c>
      <c r="B1175" t="e">
        <f>VLOOKUP(A1175,表1[[代码名称]:[已测试]],2,0)</f>
        <v>#N/A</v>
      </c>
    </row>
    <row r="1176" spans="1:2" x14ac:dyDescent="0.2">
      <c r="A1176" t="s">
        <v>1294</v>
      </c>
      <c r="B1176" t="e">
        <f>VLOOKUP(A1176,表1[[代码名称]:[已测试]],2,0)</f>
        <v>#N/A</v>
      </c>
    </row>
    <row r="1177" spans="1:2" x14ac:dyDescent="0.2">
      <c r="A1177" t="s">
        <v>1295</v>
      </c>
      <c r="B1177" t="e">
        <f>VLOOKUP(A1177,表1[[代码名称]:[已测试]],2,0)</f>
        <v>#N/A</v>
      </c>
    </row>
    <row r="1178" spans="1:2" x14ac:dyDescent="0.2">
      <c r="A1178" t="s">
        <v>1296</v>
      </c>
      <c r="B1178" t="e">
        <f>VLOOKUP(A1178,表1[[代码名称]:[已测试]],2,0)</f>
        <v>#N/A</v>
      </c>
    </row>
    <row r="1179" spans="1:2" x14ac:dyDescent="0.2">
      <c r="A1179" t="s">
        <v>1297</v>
      </c>
      <c r="B1179" t="e">
        <f>VLOOKUP(A1179,表1[[代码名称]:[已测试]],2,0)</f>
        <v>#N/A</v>
      </c>
    </row>
    <row r="1180" spans="1:2" x14ac:dyDescent="0.2">
      <c r="A1180" t="s">
        <v>1298</v>
      </c>
      <c r="B1180" t="e">
        <f>VLOOKUP(A1180,表1[[代码名称]:[已测试]],2,0)</f>
        <v>#N/A</v>
      </c>
    </row>
    <row r="1181" spans="1:2" x14ac:dyDescent="0.2">
      <c r="A1181" t="s">
        <v>1299</v>
      </c>
      <c r="B1181" t="e">
        <f>VLOOKUP(A1181,表1[[代码名称]:[已测试]],2,0)</f>
        <v>#N/A</v>
      </c>
    </row>
    <row r="1182" spans="1:2" x14ac:dyDescent="0.2">
      <c r="A1182" t="s">
        <v>1300</v>
      </c>
      <c r="B1182" t="e">
        <f>VLOOKUP(A1182,表1[[代码名称]:[已测试]],2,0)</f>
        <v>#N/A</v>
      </c>
    </row>
    <row r="1183" spans="1:2" x14ac:dyDescent="0.2">
      <c r="A1183" t="s">
        <v>1301</v>
      </c>
      <c r="B1183" t="e">
        <f>VLOOKUP(A1183,表1[[代码名称]:[已测试]],2,0)</f>
        <v>#N/A</v>
      </c>
    </row>
    <row r="1184" spans="1:2" x14ac:dyDescent="0.2">
      <c r="A1184" t="s">
        <v>1302</v>
      </c>
      <c r="B1184" t="e">
        <f>VLOOKUP(A1184,表1[[代码名称]:[已测试]],2,0)</f>
        <v>#N/A</v>
      </c>
    </row>
    <row r="1185" spans="1:2" x14ac:dyDescent="0.2">
      <c r="A1185" t="s">
        <v>1303</v>
      </c>
      <c r="B1185" t="e">
        <f>VLOOKUP(A1185,表1[[代码名称]:[已测试]],2,0)</f>
        <v>#N/A</v>
      </c>
    </row>
    <row r="1186" spans="1:2" x14ac:dyDescent="0.2">
      <c r="A1186" t="s">
        <v>1304</v>
      </c>
      <c r="B1186" t="e">
        <f>VLOOKUP(A1186,表1[[代码名称]:[已测试]],2,0)</f>
        <v>#N/A</v>
      </c>
    </row>
    <row r="1187" spans="1:2" x14ac:dyDescent="0.2">
      <c r="A1187" t="s">
        <v>1305</v>
      </c>
      <c r="B1187" t="e">
        <f>VLOOKUP(A1187,表1[[代码名称]:[已测试]],2,0)</f>
        <v>#N/A</v>
      </c>
    </row>
    <row r="1188" spans="1:2" x14ac:dyDescent="0.2">
      <c r="A1188" t="s">
        <v>1306</v>
      </c>
      <c r="B1188" t="e">
        <f>VLOOKUP(A1188,表1[[代码名称]:[已测试]],2,0)</f>
        <v>#N/A</v>
      </c>
    </row>
    <row r="1189" spans="1:2" x14ac:dyDescent="0.2">
      <c r="A1189" t="s">
        <v>1307</v>
      </c>
      <c r="B1189" t="e">
        <f>VLOOKUP(A1189,表1[[代码名称]:[已测试]],2,0)</f>
        <v>#N/A</v>
      </c>
    </row>
    <row r="1190" spans="1:2" x14ac:dyDescent="0.2">
      <c r="A1190" t="s">
        <v>1308</v>
      </c>
      <c r="B1190" t="e">
        <f>VLOOKUP(A1190,表1[[代码名称]:[已测试]],2,0)</f>
        <v>#N/A</v>
      </c>
    </row>
    <row r="1191" spans="1:2" x14ac:dyDescent="0.2">
      <c r="A1191" t="s">
        <v>1309</v>
      </c>
      <c r="B1191" t="e">
        <f>VLOOKUP(A1191,表1[[代码名称]:[已测试]],2,0)</f>
        <v>#N/A</v>
      </c>
    </row>
    <row r="1192" spans="1:2" x14ac:dyDescent="0.2">
      <c r="A1192" t="s">
        <v>1310</v>
      </c>
      <c r="B1192" t="e">
        <f>VLOOKUP(A1192,表1[[代码名称]:[已测试]],2,0)</f>
        <v>#N/A</v>
      </c>
    </row>
    <row r="1193" spans="1:2" x14ac:dyDescent="0.2">
      <c r="A1193" t="s">
        <v>1311</v>
      </c>
      <c r="B1193" t="e">
        <f>VLOOKUP(A1193,表1[[代码名称]:[已测试]],2,0)</f>
        <v>#N/A</v>
      </c>
    </row>
    <row r="1194" spans="1:2" x14ac:dyDescent="0.2">
      <c r="A1194" t="s">
        <v>1312</v>
      </c>
      <c r="B1194" t="e">
        <f>VLOOKUP(A1194,表1[[代码名称]:[已测试]],2,0)</f>
        <v>#N/A</v>
      </c>
    </row>
    <row r="1195" spans="1:2" x14ac:dyDescent="0.2">
      <c r="A1195" t="s">
        <v>1313</v>
      </c>
      <c r="B1195" t="e">
        <f>VLOOKUP(A1195,表1[[代码名称]:[已测试]],2,0)</f>
        <v>#N/A</v>
      </c>
    </row>
    <row r="1196" spans="1:2" x14ac:dyDescent="0.2">
      <c r="A1196" t="s">
        <v>1314</v>
      </c>
      <c r="B1196" t="e">
        <f>VLOOKUP(A1196,表1[[代码名称]:[已测试]],2,0)</f>
        <v>#N/A</v>
      </c>
    </row>
    <row r="1197" spans="1:2" x14ac:dyDescent="0.2">
      <c r="A1197" t="s">
        <v>1315</v>
      </c>
      <c r="B1197" t="e">
        <f>VLOOKUP(A1197,表1[[代码名称]:[已测试]],2,0)</f>
        <v>#N/A</v>
      </c>
    </row>
    <row r="1198" spans="1:2" x14ac:dyDescent="0.2">
      <c r="A1198" t="s">
        <v>1316</v>
      </c>
      <c r="B1198" t="e">
        <f>VLOOKUP(A1198,表1[[代码名称]:[已测试]],2,0)</f>
        <v>#N/A</v>
      </c>
    </row>
    <row r="1199" spans="1:2" x14ac:dyDescent="0.2">
      <c r="A1199" t="s">
        <v>1317</v>
      </c>
      <c r="B1199" t="e">
        <f>VLOOKUP(A1199,表1[[代码名称]:[已测试]],2,0)</f>
        <v>#N/A</v>
      </c>
    </row>
    <row r="1200" spans="1:2" x14ac:dyDescent="0.2">
      <c r="A1200" t="s">
        <v>1318</v>
      </c>
      <c r="B1200" t="e">
        <f>VLOOKUP(A1200,表1[[代码名称]:[已测试]],2,0)</f>
        <v>#N/A</v>
      </c>
    </row>
    <row r="1201" spans="1:2" x14ac:dyDescent="0.2">
      <c r="A1201" t="s">
        <v>1319</v>
      </c>
      <c r="B1201" t="e">
        <f>VLOOKUP(A1201,表1[[代码名称]:[已测试]],2,0)</f>
        <v>#N/A</v>
      </c>
    </row>
    <row r="1202" spans="1:2" x14ac:dyDescent="0.2">
      <c r="A1202" t="s">
        <v>1320</v>
      </c>
      <c r="B1202" t="e">
        <f>VLOOKUP(A1202,表1[[代码名称]:[已测试]],2,0)</f>
        <v>#N/A</v>
      </c>
    </row>
    <row r="1203" spans="1:2" x14ac:dyDescent="0.2">
      <c r="A1203" t="s">
        <v>1321</v>
      </c>
      <c r="B1203" t="e">
        <f>VLOOKUP(A1203,表1[[代码名称]:[已测试]],2,0)</f>
        <v>#N/A</v>
      </c>
    </row>
    <row r="1204" spans="1:2" x14ac:dyDescent="0.2">
      <c r="A1204" t="s">
        <v>1322</v>
      </c>
      <c r="B1204" t="e">
        <f>VLOOKUP(A1204,表1[[代码名称]:[已测试]],2,0)</f>
        <v>#N/A</v>
      </c>
    </row>
    <row r="1205" spans="1:2" x14ac:dyDescent="0.2">
      <c r="A1205" t="s">
        <v>1323</v>
      </c>
      <c r="B1205" t="e">
        <f>VLOOKUP(A1205,表1[[代码名称]:[已测试]],2,0)</f>
        <v>#N/A</v>
      </c>
    </row>
    <row r="1206" spans="1:2" x14ac:dyDescent="0.2">
      <c r="A1206" t="s">
        <v>1324</v>
      </c>
      <c r="B1206" t="e">
        <f>VLOOKUP(A1206,表1[[代码名称]:[已测试]],2,0)</f>
        <v>#N/A</v>
      </c>
    </row>
    <row r="1207" spans="1:2" x14ac:dyDescent="0.2">
      <c r="A1207" t="s">
        <v>1325</v>
      </c>
      <c r="B1207" t="e">
        <f>VLOOKUP(A1207,表1[[代码名称]:[已测试]],2,0)</f>
        <v>#N/A</v>
      </c>
    </row>
    <row r="1208" spans="1:2" x14ac:dyDescent="0.2">
      <c r="A1208" t="s">
        <v>1326</v>
      </c>
      <c r="B1208" t="e">
        <f>VLOOKUP(A1208,表1[[代码名称]:[已测试]],2,0)</f>
        <v>#N/A</v>
      </c>
    </row>
    <row r="1209" spans="1:2" x14ac:dyDescent="0.2">
      <c r="A1209" t="s">
        <v>1327</v>
      </c>
      <c r="B1209" t="e">
        <f>VLOOKUP(A1209,表1[[代码名称]:[已测试]],2,0)</f>
        <v>#N/A</v>
      </c>
    </row>
    <row r="1210" spans="1:2" x14ac:dyDescent="0.2">
      <c r="A1210" t="s">
        <v>1328</v>
      </c>
      <c r="B1210" t="e">
        <f>VLOOKUP(A1210,表1[[代码名称]:[已测试]],2,0)</f>
        <v>#N/A</v>
      </c>
    </row>
    <row r="1211" spans="1:2" x14ac:dyDescent="0.2">
      <c r="A1211" t="s">
        <v>1329</v>
      </c>
      <c r="B1211" t="e">
        <f>VLOOKUP(A1211,表1[[代码名称]:[已测试]],2,0)</f>
        <v>#N/A</v>
      </c>
    </row>
    <row r="1212" spans="1:2" x14ac:dyDescent="0.2">
      <c r="A1212" t="s">
        <v>1330</v>
      </c>
      <c r="B1212" t="e">
        <f>VLOOKUP(A1212,表1[[代码名称]:[已测试]],2,0)</f>
        <v>#N/A</v>
      </c>
    </row>
    <row r="1213" spans="1:2" x14ac:dyDescent="0.2">
      <c r="A1213" t="s">
        <v>1331</v>
      </c>
      <c r="B1213" t="e">
        <f>VLOOKUP(A1213,表1[[代码名称]:[已测试]],2,0)</f>
        <v>#N/A</v>
      </c>
    </row>
    <row r="1214" spans="1:2" x14ac:dyDescent="0.2">
      <c r="A1214" t="s">
        <v>1332</v>
      </c>
      <c r="B1214" t="e">
        <f>VLOOKUP(A1214,表1[[代码名称]:[已测试]],2,0)</f>
        <v>#N/A</v>
      </c>
    </row>
    <row r="1215" spans="1:2" x14ac:dyDescent="0.2">
      <c r="A1215" t="s">
        <v>1333</v>
      </c>
      <c r="B1215" t="e">
        <f>VLOOKUP(A1215,表1[[代码名称]:[已测试]],2,0)</f>
        <v>#N/A</v>
      </c>
    </row>
    <row r="1216" spans="1:2" x14ac:dyDescent="0.2">
      <c r="A1216" t="s">
        <v>1334</v>
      </c>
      <c r="B1216" t="e">
        <f>VLOOKUP(A1216,表1[[代码名称]:[已测试]],2,0)</f>
        <v>#N/A</v>
      </c>
    </row>
    <row r="1217" spans="1:2" x14ac:dyDescent="0.2">
      <c r="A1217" t="s">
        <v>1335</v>
      </c>
      <c r="B1217" t="e">
        <f>VLOOKUP(A1217,表1[[代码名称]:[已测试]],2,0)</f>
        <v>#N/A</v>
      </c>
    </row>
    <row r="1218" spans="1:2" x14ac:dyDescent="0.2">
      <c r="A1218" t="s">
        <v>1336</v>
      </c>
      <c r="B1218" t="e">
        <f>VLOOKUP(A1218,表1[[代码名称]:[已测试]],2,0)</f>
        <v>#N/A</v>
      </c>
    </row>
    <row r="1219" spans="1:2" x14ac:dyDescent="0.2">
      <c r="A1219" t="s">
        <v>1337</v>
      </c>
      <c r="B1219" t="e">
        <f>VLOOKUP(A1219,表1[[代码名称]:[已测试]],2,0)</f>
        <v>#N/A</v>
      </c>
    </row>
    <row r="1220" spans="1:2" x14ac:dyDescent="0.2">
      <c r="A1220" t="s">
        <v>1338</v>
      </c>
      <c r="B1220" t="e">
        <f>VLOOKUP(A1220,表1[[代码名称]:[已测试]],2,0)</f>
        <v>#N/A</v>
      </c>
    </row>
    <row r="1221" spans="1:2" x14ac:dyDescent="0.2">
      <c r="A1221" t="s">
        <v>1339</v>
      </c>
      <c r="B1221" t="e">
        <f>VLOOKUP(A1221,表1[[代码名称]:[已测试]],2,0)</f>
        <v>#N/A</v>
      </c>
    </row>
    <row r="1222" spans="1:2" x14ac:dyDescent="0.2">
      <c r="A1222" t="s">
        <v>1340</v>
      </c>
      <c r="B1222" t="e">
        <f>VLOOKUP(A1222,表1[[代码名称]:[已测试]],2,0)</f>
        <v>#N/A</v>
      </c>
    </row>
    <row r="1223" spans="1:2" x14ac:dyDescent="0.2">
      <c r="A1223" t="s">
        <v>1341</v>
      </c>
      <c r="B1223" t="e">
        <f>VLOOKUP(A1223,表1[[代码名称]:[已测试]],2,0)</f>
        <v>#N/A</v>
      </c>
    </row>
    <row r="1224" spans="1:2" x14ac:dyDescent="0.2">
      <c r="A1224" t="s">
        <v>1342</v>
      </c>
      <c r="B1224" t="e">
        <f>VLOOKUP(A1224,表1[[代码名称]:[已测试]],2,0)</f>
        <v>#N/A</v>
      </c>
    </row>
    <row r="1225" spans="1:2" x14ac:dyDescent="0.2">
      <c r="A1225" t="s">
        <v>1343</v>
      </c>
      <c r="B1225" t="e">
        <f>VLOOKUP(A1225,表1[[代码名称]:[已测试]],2,0)</f>
        <v>#N/A</v>
      </c>
    </row>
    <row r="1226" spans="1:2" x14ac:dyDescent="0.2">
      <c r="A1226" t="s">
        <v>1344</v>
      </c>
      <c r="B1226" t="e">
        <f>VLOOKUP(A1226,表1[[代码名称]:[已测试]],2,0)</f>
        <v>#N/A</v>
      </c>
    </row>
    <row r="1227" spans="1:2" x14ac:dyDescent="0.2">
      <c r="A1227" t="s">
        <v>1345</v>
      </c>
      <c r="B1227" t="e">
        <f>VLOOKUP(A1227,表1[[代码名称]:[已测试]],2,0)</f>
        <v>#N/A</v>
      </c>
    </row>
    <row r="1228" spans="1:2" x14ac:dyDescent="0.2">
      <c r="A1228" t="s">
        <v>1346</v>
      </c>
      <c r="B1228" t="e">
        <f>VLOOKUP(A1228,表1[[代码名称]:[已测试]],2,0)</f>
        <v>#N/A</v>
      </c>
    </row>
    <row r="1229" spans="1:2" x14ac:dyDescent="0.2">
      <c r="A1229" t="s">
        <v>1347</v>
      </c>
      <c r="B1229" t="e">
        <f>VLOOKUP(A1229,表1[[代码名称]:[已测试]],2,0)</f>
        <v>#N/A</v>
      </c>
    </row>
    <row r="1230" spans="1:2" x14ac:dyDescent="0.2">
      <c r="A1230" t="s">
        <v>1348</v>
      </c>
      <c r="B1230" t="e">
        <f>VLOOKUP(A1230,表1[[代码名称]:[已测试]],2,0)</f>
        <v>#N/A</v>
      </c>
    </row>
    <row r="1231" spans="1:2" x14ac:dyDescent="0.2">
      <c r="A1231" t="s">
        <v>1349</v>
      </c>
      <c r="B1231" t="e">
        <f>VLOOKUP(A1231,表1[[代码名称]:[已测试]],2,0)</f>
        <v>#N/A</v>
      </c>
    </row>
    <row r="1232" spans="1:2" x14ac:dyDescent="0.2">
      <c r="A1232" t="s">
        <v>1350</v>
      </c>
      <c r="B1232" t="e">
        <f>VLOOKUP(A1232,表1[[代码名称]:[已测试]],2,0)</f>
        <v>#N/A</v>
      </c>
    </row>
    <row r="1233" spans="1:2" x14ac:dyDescent="0.2">
      <c r="A1233" t="s">
        <v>1351</v>
      </c>
      <c r="B1233" t="e">
        <f>VLOOKUP(A1233,表1[[代码名称]:[已测试]],2,0)</f>
        <v>#N/A</v>
      </c>
    </row>
    <row r="1234" spans="1:2" x14ac:dyDescent="0.2">
      <c r="A1234" t="s">
        <v>1352</v>
      </c>
      <c r="B1234" t="e">
        <f>VLOOKUP(A1234,表1[[代码名称]:[已测试]],2,0)</f>
        <v>#N/A</v>
      </c>
    </row>
    <row r="1235" spans="1:2" x14ac:dyDescent="0.2">
      <c r="A1235" t="s">
        <v>1353</v>
      </c>
      <c r="B1235" t="e">
        <f>VLOOKUP(A1235,表1[[代码名称]:[已测试]],2,0)</f>
        <v>#N/A</v>
      </c>
    </row>
    <row r="1236" spans="1:2" x14ac:dyDescent="0.2">
      <c r="A1236" t="s">
        <v>1354</v>
      </c>
      <c r="B1236" t="e">
        <f>VLOOKUP(A1236,表1[[代码名称]:[已测试]],2,0)</f>
        <v>#N/A</v>
      </c>
    </row>
    <row r="1237" spans="1:2" x14ac:dyDescent="0.2">
      <c r="A1237" t="s">
        <v>1355</v>
      </c>
      <c r="B1237" t="e">
        <f>VLOOKUP(A1237,表1[[代码名称]:[已测试]],2,0)</f>
        <v>#N/A</v>
      </c>
    </row>
    <row r="1238" spans="1:2" x14ac:dyDescent="0.2">
      <c r="A1238" t="s">
        <v>1356</v>
      </c>
      <c r="B1238" t="e">
        <f>VLOOKUP(A1238,表1[[代码名称]:[已测试]],2,0)</f>
        <v>#N/A</v>
      </c>
    </row>
    <row r="1239" spans="1:2" x14ac:dyDescent="0.2">
      <c r="A1239" t="s">
        <v>1357</v>
      </c>
      <c r="B1239" t="e">
        <f>VLOOKUP(A1239,表1[[代码名称]:[已测试]],2,0)</f>
        <v>#N/A</v>
      </c>
    </row>
    <row r="1240" spans="1:2" x14ac:dyDescent="0.2">
      <c r="A1240" t="s">
        <v>1358</v>
      </c>
      <c r="B1240" t="e">
        <f>VLOOKUP(A1240,表1[[代码名称]:[已测试]],2,0)</f>
        <v>#N/A</v>
      </c>
    </row>
    <row r="1241" spans="1:2" x14ac:dyDescent="0.2">
      <c r="A1241" t="s">
        <v>1359</v>
      </c>
      <c r="B1241" t="e">
        <f>VLOOKUP(A1241,表1[[代码名称]:[已测试]],2,0)</f>
        <v>#N/A</v>
      </c>
    </row>
    <row r="1242" spans="1:2" x14ac:dyDescent="0.2">
      <c r="A1242" t="s">
        <v>1360</v>
      </c>
      <c r="B1242" t="e">
        <f>VLOOKUP(A1242,表1[[代码名称]:[已测试]],2,0)</f>
        <v>#N/A</v>
      </c>
    </row>
    <row r="1243" spans="1:2" x14ac:dyDescent="0.2">
      <c r="A1243" t="s">
        <v>1361</v>
      </c>
      <c r="B1243" t="e">
        <f>VLOOKUP(A1243,表1[[代码名称]:[已测试]],2,0)</f>
        <v>#N/A</v>
      </c>
    </row>
    <row r="1244" spans="1:2" x14ac:dyDescent="0.2">
      <c r="A1244" t="s">
        <v>1362</v>
      </c>
      <c r="B1244" t="e">
        <f>VLOOKUP(A1244,表1[[代码名称]:[已测试]],2,0)</f>
        <v>#N/A</v>
      </c>
    </row>
    <row r="1245" spans="1:2" x14ac:dyDescent="0.2">
      <c r="A1245" t="s">
        <v>1363</v>
      </c>
      <c r="B1245" t="e">
        <f>VLOOKUP(A1245,表1[[代码名称]:[已测试]],2,0)</f>
        <v>#N/A</v>
      </c>
    </row>
    <row r="1246" spans="1:2" x14ac:dyDescent="0.2">
      <c r="A1246" t="s">
        <v>1364</v>
      </c>
      <c r="B1246" t="e">
        <f>VLOOKUP(A1246,表1[[代码名称]:[已测试]],2,0)</f>
        <v>#N/A</v>
      </c>
    </row>
    <row r="1247" spans="1:2" x14ac:dyDescent="0.2">
      <c r="A1247" t="s">
        <v>1365</v>
      </c>
      <c r="B1247" t="e">
        <f>VLOOKUP(A1247,表1[[代码名称]:[已测试]],2,0)</f>
        <v>#N/A</v>
      </c>
    </row>
    <row r="1248" spans="1:2" x14ac:dyDescent="0.2">
      <c r="A1248" t="s">
        <v>1366</v>
      </c>
      <c r="B1248" t="e">
        <f>VLOOKUP(A1248,表1[[代码名称]:[已测试]],2,0)</f>
        <v>#N/A</v>
      </c>
    </row>
    <row r="1249" spans="1:2" x14ac:dyDescent="0.2">
      <c r="A1249" t="s">
        <v>1367</v>
      </c>
      <c r="B1249" t="e">
        <f>VLOOKUP(A1249,表1[[代码名称]:[已测试]],2,0)</f>
        <v>#N/A</v>
      </c>
    </row>
    <row r="1250" spans="1:2" x14ac:dyDescent="0.2">
      <c r="A1250" t="s">
        <v>1368</v>
      </c>
      <c r="B1250" t="e">
        <f>VLOOKUP(A1250,表1[[代码名称]:[已测试]],2,0)</f>
        <v>#N/A</v>
      </c>
    </row>
    <row r="1251" spans="1:2" x14ac:dyDescent="0.2">
      <c r="A1251" t="s">
        <v>1369</v>
      </c>
      <c r="B1251" t="e">
        <f>VLOOKUP(A1251,表1[[代码名称]:[已测试]],2,0)</f>
        <v>#N/A</v>
      </c>
    </row>
    <row r="1252" spans="1:2" x14ac:dyDescent="0.2">
      <c r="A1252" t="s">
        <v>1370</v>
      </c>
      <c r="B1252" t="e">
        <f>VLOOKUP(A1252,表1[[代码名称]:[已测试]],2,0)</f>
        <v>#N/A</v>
      </c>
    </row>
    <row r="1253" spans="1:2" x14ac:dyDescent="0.2">
      <c r="A1253" t="s">
        <v>1371</v>
      </c>
      <c r="B1253" t="e">
        <f>VLOOKUP(A1253,表1[[代码名称]:[已测试]],2,0)</f>
        <v>#N/A</v>
      </c>
    </row>
    <row r="1254" spans="1:2" x14ac:dyDescent="0.2">
      <c r="A1254" t="s">
        <v>1372</v>
      </c>
      <c r="B1254" t="e">
        <f>VLOOKUP(A1254,表1[[代码名称]:[已测试]],2,0)</f>
        <v>#N/A</v>
      </c>
    </row>
    <row r="1255" spans="1:2" x14ac:dyDescent="0.2">
      <c r="A1255" t="s">
        <v>1373</v>
      </c>
      <c r="B1255" t="e">
        <f>VLOOKUP(A1255,表1[[代码名称]:[已测试]],2,0)</f>
        <v>#N/A</v>
      </c>
    </row>
    <row r="1256" spans="1:2" x14ac:dyDescent="0.2">
      <c r="A1256" t="s">
        <v>1374</v>
      </c>
      <c r="B1256" t="e">
        <f>VLOOKUP(A1256,表1[[代码名称]:[已测试]],2,0)</f>
        <v>#N/A</v>
      </c>
    </row>
    <row r="1257" spans="1:2" x14ac:dyDescent="0.2">
      <c r="A1257" t="s">
        <v>1375</v>
      </c>
      <c r="B1257" t="e">
        <f>VLOOKUP(A1257,表1[[代码名称]:[已测试]],2,0)</f>
        <v>#N/A</v>
      </c>
    </row>
    <row r="1258" spans="1:2" x14ac:dyDescent="0.2">
      <c r="A1258" t="s">
        <v>1376</v>
      </c>
      <c r="B1258" t="e">
        <f>VLOOKUP(A1258,表1[[代码名称]:[已测试]],2,0)</f>
        <v>#N/A</v>
      </c>
    </row>
    <row r="1259" spans="1:2" x14ac:dyDescent="0.2">
      <c r="A1259" t="s">
        <v>1377</v>
      </c>
      <c r="B1259" t="e">
        <f>VLOOKUP(A1259,表1[[代码名称]:[已测试]],2,0)</f>
        <v>#N/A</v>
      </c>
    </row>
    <row r="1260" spans="1:2" x14ac:dyDescent="0.2">
      <c r="A1260" t="s">
        <v>1378</v>
      </c>
      <c r="B1260" t="e">
        <f>VLOOKUP(A1260,表1[[代码名称]:[已测试]],2,0)</f>
        <v>#N/A</v>
      </c>
    </row>
    <row r="1261" spans="1:2" x14ac:dyDescent="0.2">
      <c r="A1261" t="s">
        <v>1379</v>
      </c>
      <c r="B1261" t="e">
        <f>VLOOKUP(A1261,表1[[代码名称]:[已测试]],2,0)</f>
        <v>#N/A</v>
      </c>
    </row>
    <row r="1262" spans="1:2" x14ac:dyDescent="0.2">
      <c r="A1262" t="s">
        <v>1380</v>
      </c>
      <c r="B1262" t="e">
        <f>VLOOKUP(A1262,表1[[代码名称]:[已测试]],2,0)</f>
        <v>#N/A</v>
      </c>
    </row>
    <row r="1263" spans="1:2" x14ac:dyDescent="0.2">
      <c r="A1263" t="s">
        <v>1381</v>
      </c>
      <c r="B1263" t="e">
        <f>VLOOKUP(A1263,表1[[代码名称]:[已测试]],2,0)</f>
        <v>#N/A</v>
      </c>
    </row>
    <row r="1264" spans="1:2" x14ac:dyDescent="0.2">
      <c r="A1264" t="s">
        <v>1382</v>
      </c>
      <c r="B1264" t="e">
        <f>VLOOKUP(A1264,表1[[代码名称]:[已测试]],2,0)</f>
        <v>#N/A</v>
      </c>
    </row>
    <row r="1265" spans="1:2" x14ac:dyDescent="0.2">
      <c r="A1265" t="s">
        <v>1383</v>
      </c>
      <c r="B1265" t="e">
        <f>VLOOKUP(A1265,表1[[代码名称]:[已测试]],2,0)</f>
        <v>#N/A</v>
      </c>
    </row>
    <row r="1266" spans="1:2" x14ac:dyDescent="0.2">
      <c r="A1266" t="s">
        <v>1384</v>
      </c>
      <c r="B1266" t="e">
        <f>VLOOKUP(A1266,表1[[代码名称]:[已测试]],2,0)</f>
        <v>#N/A</v>
      </c>
    </row>
    <row r="1267" spans="1:2" x14ac:dyDescent="0.2">
      <c r="A1267" t="s">
        <v>1385</v>
      </c>
      <c r="B1267" t="e">
        <f>VLOOKUP(A1267,表1[[代码名称]:[已测试]],2,0)</f>
        <v>#N/A</v>
      </c>
    </row>
    <row r="1268" spans="1:2" x14ac:dyDescent="0.2">
      <c r="A1268" t="s">
        <v>1386</v>
      </c>
      <c r="B1268" t="e">
        <f>VLOOKUP(A1268,表1[[代码名称]:[已测试]],2,0)</f>
        <v>#N/A</v>
      </c>
    </row>
    <row r="1269" spans="1:2" x14ac:dyDescent="0.2">
      <c r="A1269" t="s">
        <v>1387</v>
      </c>
      <c r="B1269" t="e">
        <f>VLOOKUP(A1269,表1[[代码名称]:[已测试]],2,0)</f>
        <v>#N/A</v>
      </c>
    </row>
    <row r="1270" spans="1:2" x14ac:dyDescent="0.2">
      <c r="A1270" t="s">
        <v>1388</v>
      </c>
      <c r="B1270" t="e">
        <f>VLOOKUP(A1270,表1[[代码名称]:[已测试]],2,0)</f>
        <v>#N/A</v>
      </c>
    </row>
    <row r="1271" spans="1:2" x14ac:dyDescent="0.2">
      <c r="A1271" t="s">
        <v>1389</v>
      </c>
      <c r="B1271" t="e">
        <f>VLOOKUP(A1271,表1[[代码名称]:[已测试]],2,0)</f>
        <v>#N/A</v>
      </c>
    </row>
    <row r="1272" spans="1:2" x14ac:dyDescent="0.2">
      <c r="A1272" t="s">
        <v>1390</v>
      </c>
      <c r="B1272" t="e">
        <f>VLOOKUP(A1272,表1[[代码名称]:[已测试]],2,0)</f>
        <v>#N/A</v>
      </c>
    </row>
    <row r="1273" spans="1:2" x14ac:dyDescent="0.2">
      <c r="A1273" t="s">
        <v>1391</v>
      </c>
      <c r="B1273" t="e">
        <f>VLOOKUP(A1273,表1[[代码名称]:[已测试]],2,0)</f>
        <v>#N/A</v>
      </c>
    </row>
    <row r="1274" spans="1:2" x14ac:dyDescent="0.2">
      <c r="A1274" t="s">
        <v>1392</v>
      </c>
      <c r="B1274" t="e">
        <f>VLOOKUP(A1274,表1[[代码名称]:[已测试]],2,0)</f>
        <v>#N/A</v>
      </c>
    </row>
    <row r="1275" spans="1:2" x14ac:dyDescent="0.2">
      <c r="A1275" t="s">
        <v>1393</v>
      </c>
      <c r="B1275" t="e">
        <f>VLOOKUP(A1275,表1[[代码名称]:[已测试]],2,0)</f>
        <v>#N/A</v>
      </c>
    </row>
    <row r="1276" spans="1:2" x14ac:dyDescent="0.2">
      <c r="A1276" t="s">
        <v>1394</v>
      </c>
      <c r="B1276" t="e">
        <f>VLOOKUP(A1276,表1[[代码名称]:[已测试]],2,0)</f>
        <v>#N/A</v>
      </c>
    </row>
    <row r="1277" spans="1:2" x14ac:dyDescent="0.2">
      <c r="A1277" t="s">
        <v>1395</v>
      </c>
      <c r="B1277" t="e">
        <f>VLOOKUP(A1277,表1[[代码名称]:[已测试]],2,0)</f>
        <v>#N/A</v>
      </c>
    </row>
    <row r="1278" spans="1:2" x14ac:dyDescent="0.2">
      <c r="A1278" t="s">
        <v>1396</v>
      </c>
      <c r="B1278" t="e">
        <f>VLOOKUP(A1278,表1[[代码名称]:[已测试]],2,0)</f>
        <v>#N/A</v>
      </c>
    </row>
    <row r="1279" spans="1:2" x14ac:dyDescent="0.2">
      <c r="A1279" t="s">
        <v>1397</v>
      </c>
      <c r="B1279" t="e">
        <f>VLOOKUP(A1279,表1[[代码名称]:[已测试]],2,0)</f>
        <v>#N/A</v>
      </c>
    </row>
    <row r="1280" spans="1:2" x14ac:dyDescent="0.2">
      <c r="A1280" t="s">
        <v>1398</v>
      </c>
      <c r="B1280" t="e">
        <f>VLOOKUP(A1280,表1[[代码名称]:[已测试]],2,0)</f>
        <v>#N/A</v>
      </c>
    </row>
    <row r="1281" spans="1:2" x14ac:dyDescent="0.2">
      <c r="A1281" t="s">
        <v>1399</v>
      </c>
      <c r="B1281" t="e">
        <f>VLOOKUP(A1281,表1[[代码名称]:[已测试]],2,0)</f>
        <v>#N/A</v>
      </c>
    </row>
    <row r="1282" spans="1:2" x14ac:dyDescent="0.2">
      <c r="A1282" t="s">
        <v>1400</v>
      </c>
      <c r="B1282" t="e">
        <f>VLOOKUP(A1282,表1[[代码名称]:[已测试]],2,0)</f>
        <v>#N/A</v>
      </c>
    </row>
    <row r="1283" spans="1:2" x14ac:dyDescent="0.2">
      <c r="A1283" t="s">
        <v>1401</v>
      </c>
      <c r="B1283" t="e">
        <f>VLOOKUP(A1283,表1[[代码名称]:[已测试]],2,0)</f>
        <v>#N/A</v>
      </c>
    </row>
    <row r="1284" spans="1:2" x14ac:dyDescent="0.2">
      <c r="A1284" t="s">
        <v>1402</v>
      </c>
      <c r="B1284" t="e">
        <f>VLOOKUP(A1284,表1[[代码名称]:[已测试]],2,0)</f>
        <v>#N/A</v>
      </c>
    </row>
    <row r="1285" spans="1:2" x14ac:dyDescent="0.2">
      <c r="A1285" t="s">
        <v>1403</v>
      </c>
      <c r="B1285" t="e">
        <f>VLOOKUP(A1285,表1[[代码名称]:[已测试]],2,0)</f>
        <v>#N/A</v>
      </c>
    </row>
    <row r="1286" spans="1:2" x14ac:dyDescent="0.2">
      <c r="A1286" t="s">
        <v>1404</v>
      </c>
      <c r="B1286" t="e">
        <f>VLOOKUP(A1286,表1[[代码名称]:[已测试]],2,0)</f>
        <v>#N/A</v>
      </c>
    </row>
    <row r="1287" spans="1:2" x14ac:dyDescent="0.2">
      <c r="A1287" t="s">
        <v>1405</v>
      </c>
      <c r="B1287" t="e">
        <f>VLOOKUP(A1287,表1[[代码名称]:[已测试]],2,0)</f>
        <v>#N/A</v>
      </c>
    </row>
    <row r="1288" spans="1:2" x14ac:dyDescent="0.2">
      <c r="A1288" t="s">
        <v>1406</v>
      </c>
      <c r="B1288" t="e">
        <f>VLOOKUP(A1288,表1[[代码名称]:[已测试]],2,0)</f>
        <v>#N/A</v>
      </c>
    </row>
    <row r="1289" spans="1:2" x14ac:dyDescent="0.2">
      <c r="A1289" t="s">
        <v>1407</v>
      </c>
      <c r="B1289" t="e">
        <f>VLOOKUP(A1289,表1[[代码名称]:[已测试]],2,0)</f>
        <v>#N/A</v>
      </c>
    </row>
    <row r="1290" spans="1:2" x14ac:dyDescent="0.2">
      <c r="A1290" t="s">
        <v>1408</v>
      </c>
      <c r="B1290" t="e">
        <f>VLOOKUP(A1290,表1[[代码名称]:[已测试]],2,0)</f>
        <v>#N/A</v>
      </c>
    </row>
    <row r="1291" spans="1:2" x14ac:dyDescent="0.2">
      <c r="A1291" t="s">
        <v>1409</v>
      </c>
      <c r="B1291" t="e">
        <f>VLOOKUP(A1291,表1[[代码名称]:[已测试]],2,0)</f>
        <v>#N/A</v>
      </c>
    </row>
    <row r="1292" spans="1:2" x14ac:dyDescent="0.2">
      <c r="A1292" t="s">
        <v>1410</v>
      </c>
      <c r="B1292" t="e">
        <f>VLOOKUP(A1292,表1[[代码名称]:[已测试]],2,0)</f>
        <v>#N/A</v>
      </c>
    </row>
    <row r="1293" spans="1:2" x14ac:dyDescent="0.2">
      <c r="A1293" t="s">
        <v>1411</v>
      </c>
      <c r="B1293" t="e">
        <f>VLOOKUP(A1293,表1[[代码名称]:[已测试]],2,0)</f>
        <v>#N/A</v>
      </c>
    </row>
    <row r="1294" spans="1:2" x14ac:dyDescent="0.2">
      <c r="A1294" t="s">
        <v>1412</v>
      </c>
      <c r="B1294" t="e">
        <f>VLOOKUP(A1294,表1[[代码名称]:[已测试]],2,0)</f>
        <v>#N/A</v>
      </c>
    </row>
    <row r="1295" spans="1:2" x14ac:dyDescent="0.2">
      <c r="A1295" t="s">
        <v>1413</v>
      </c>
      <c r="B1295" t="e">
        <f>VLOOKUP(A1295,表1[[代码名称]:[已测试]],2,0)</f>
        <v>#N/A</v>
      </c>
    </row>
    <row r="1296" spans="1:2" x14ac:dyDescent="0.2">
      <c r="A1296" t="s">
        <v>1414</v>
      </c>
      <c r="B1296" t="e">
        <f>VLOOKUP(A1296,表1[[代码名称]:[已测试]],2,0)</f>
        <v>#N/A</v>
      </c>
    </row>
    <row r="1297" spans="1:2" x14ac:dyDescent="0.2">
      <c r="A1297" t="s">
        <v>1415</v>
      </c>
      <c r="B1297" t="e">
        <f>VLOOKUP(A1297,表1[[代码名称]:[已测试]],2,0)</f>
        <v>#N/A</v>
      </c>
    </row>
    <row r="1298" spans="1:2" x14ac:dyDescent="0.2">
      <c r="A1298" t="s">
        <v>1416</v>
      </c>
      <c r="B1298" t="e">
        <f>VLOOKUP(A1298,表1[[代码名称]:[已测试]],2,0)</f>
        <v>#N/A</v>
      </c>
    </row>
    <row r="1299" spans="1:2" x14ac:dyDescent="0.2">
      <c r="A1299" t="s">
        <v>1417</v>
      </c>
      <c r="B1299" t="e">
        <f>VLOOKUP(A1299,表1[[代码名称]:[已测试]],2,0)</f>
        <v>#N/A</v>
      </c>
    </row>
    <row r="1300" spans="1:2" x14ac:dyDescent="0.2">
      <c r="A1300" t="s">
        <v>1418</v>
      </c>
      <c r="B1300" t="e">
        <f>VLOOKUP(A1300,表1[[代码名称]:[已测试]],2,0)</f>
        <v>#N/A</v>
      </c>
    </row>
    <row r="1301" spans="1:2" x14ac:dyDescent="0.2">
      <c r="A1301" t="s">
        <v>1419</v>
      </c>
      <c r="B1301" t="e">
        <f>VLOOKUP(A1301,表1[[代码名称]:[已测试]],2,0)</f>
        <v>#N/A</v>
      </c>
    </row>
    <row r="1302" spans="1:2" x14ac:dyDescent="0.2">
      <c r="A1302" t="s">
        <v>1420</v>
      </c>
      <c r="B1302" t="e">
        <f>VLOOKUP(A1302,表1[[代码名称]:[已测试]],2,0)</f>
        <v>#N/A</v>
      </c>
    </row>
    <row r="1303" spans="1:2" x14ac:dyDescent="0.2">
      <c r="A1303" t="s">
        <v>1421</v>
      </c>
      <c r="B1303" t="e">
        <f>VLOOKUP(A1303,表1[[代码名称]:[已测试]],2,0)</f>
        <v>#N/A</v>
      </c>
    </row>
    <row r="1304" spans="1:2" x14ac:dyDescent="0.2">
      <c r="A1304" t="s">
        <v>1422</v>
      </c>
      <c r="B1304" t="e">
        <f>VLOOKUP(A1304,表1[[代码名称]:[已测试]],2,0)</f>
        <v>#N/A</v>
      </c>
    </row>
    <row r="1305" spans="1:2" x14ac:dyDescent="0.2">
      <c r="A1305" t="s">
        <v>1423</v>
      </c>
      <c r="B1305" t="e">
        <f>VLOOKUP(A1305,表1[[代码名称]:[已测试]],2,0)</f>
        <v>#N/A</v>
      </c>
    </row>
    <row r="1306" spans="1:2" x14ac:dyDescent="0.2">
      <c r="A1306" t="s">
        <v>1424</v>
      </c>
      <c r="B1306" t="e">
        <f>VLOOKUP(A1306,表1[[代码名称]:[已测试]],2,0)</f>
        <v>#N/A</v>
      </c>
    </row>
    <row r="1307" spans="1:2" x14ac:dyDescent="0.2">
      <c r="A1307" t="s">
        <v>1425</v>
      </c>
      <c r="B1307" t="e">
        <f>VLOOKUP(A1307,表1[[代码名称]:[已测试]],2,0)</f>
        <v>#N/A</v>
      </c>
    </row>
    <row r="1308" spans="1:2" x14ac:dyDescent="0.2">
      <c r="A1308" t="s">
        <v>1426</v>
      </c>
      <c r="B1308" t="e">
        <f>VLOOKUP(A1308,表1[[代码名称]:[已测试]],2,0)</f>
        <v>#N/A</v>
      </c>
    </row>
    <row r="1309" spans="1:2" x14ac:dyDescent="0.2">
      <c r="A1309" t="s">
        <v>1427</v>
      </c>
      <c r="B1309" t="e">
        <f>VLOOKUP(A1309,表1[[代码名称]:[已测试]],2,0)</f>
        <v>#N/A</v>
      </c>
    </row>
    <row r="1310" spans="1:2" x14ac:dyDescent="0.2">
      <c r="A1310" t="s">
        <v>1428</v>
      </c>
      <c r="B1310" t="e">
        <f>VLOOKUP(A1310,表1[[代码名称]:[已测试]],2,0)</f>
        <v>#N/A</v>
      </c>
    </row>
    <row r="1311" spans="1:2" x14ac:dyDescent="0.2">
      <c r="A1311" t="s">
        <v>1429</v>
      </c>
      <c r="B1311" t="e">
        <f>VLOOKUP(A1311,表1[[代码名称]:[已测试]],2,0)</f>
        <v>#N/A</v>
      </c>
    </row>
    <row r="1312" spans="1:2" x14ac:dyDescent="0.2">
      <c r="A1312" t="s">
        <v>1430</v>
      </c>
      <c r="B1312" t="e">
        <f>VLOOKUP(A1312,表1[[代码名称]:[已测试]],2,0)</f>
        <v>#N/A</v>
      </c>
    </row>
    <row r="1313" spans="1:2" x14ac:dyDescent="0.2">
      <c r="A1313" t="s">
        <v>1431</v>
      </c>
      <c r="B1313" t="e">
        <f>VLOOKUP(A1313,表1[[代码名称]:[已测试]],2,0)</f>
        <v>#N/A</v>
      </c>
    </row>
    <row r="1314" spans="1:2" x14ac:dyDescent="0.2">
      <c r="A1314" t="s">
        <v>1432</v>
      </c>
      <c r="B1314" t="e">
        <f>VLOOKUP(A1314,表1[[代码名称]:[已测试]],2,0)</f>
        <v>#N/A</v>
      </c>
    </row>
    <row r="1315" spans="1:2" x14ac:dyDescent="0.2">
      <c r="A1315" t="s">
        <v>1433</v>
      </c>
      <c r="B1315" t="e">
        <f>VLOOKUP(A1315,表1[[代码名称]:[已测试]],2,0)</f>
        <v>#N/A</v>
      </c>
    </row>
    <row r="1316" spans="1:2" x14ac:dyDescent="0.2">
      <c r="A1316" t="s">
        <v>1434</v>
      </c>
      <c r="B1316" t="e">
        <f>VLOOKUP(A1316,表1[[代码名称]:[已测试]],2,0)</f>
        <v>#N/A</v>
      </c>
    </row>
    <row r="1317" spans="1:2" x14ac:dyDescent="0.2">
      <c r="A1317" t="s">
        <v>1435</v>
      </c>
      <c r="B1317" t="e">
        <f>VLOOKUP(A1317,表1[[代码名称]:[已测试]],2,0)</f>
        <v>#N/A</v>
      </c>
    </row>
    <row r="1318" spans="1:2" x14ac:dyDescent="0.2">
      <c r="A1318" t="s">
        <v>1436</v>
      </c>
      <c r="B1318" t="e">
        <f>VLOOKUP(A1318,表1[[代码名称]:[已测试]],2,0)</f>
        <v>#N/A</v>
      </c>
    </row>
    <row r="1319" spans="1:2" x14ac:dyDescent="0.2">
      <c r="A1319" t="s">
        <v>1437</v>
      </c>
      <c r="B1319" t="e">
        <f>VLOOKUP(A1319,表1[[代码名称]:[已测试]],2,0)</f>
        <v>#N/A</v>
      </c>
    </row>
    <row r="1320" spans="1:2" x14ac:dyDescent="0.2">
      <c r="A1320" t="s">
        <v>1438</v>
      </c>
      <c r="B1320" t="e">
        <f>VLOOKUP(A1320,表1[[代码名称]:[已测试]],2,0)</f>
        <v>#N/A</v>
      </c>
    </row>
    <row r="1321" spans="1:2" x14ac:dyDescent="0.2">
      <c r="A1321" t="s">
        <v>1439</v>
      </c>
      <c r="B1321" t="e">
        <f>VLOOKUP(A1321,表1[[代码名称]:[已测试]],2,0)</f>
        <v>#N/A</v>
      </c>
    </row>
    <row r="1322" spans="1:2" x14ac:dyDescent="0.2">
      <c r="A1322" t="s">
        <v>1440</v>
      </c>
      <c r="B1322" t="e">
        <f>VLOOKUP(A1322,表1[[代码名称]:[已测试]],2,0)</f>
        <v>#N/A</v>
      </c>
    </row>
    <row r="1323" spans="1:2" x14ac:dyDescent="0.2">
      <c r="A1323" t="s">
        <v>1441</v>
      </c>
      <c r="B1323" t="e">
        <f>VLOOKUP(A1323,表1[[代码名称]:[已测试]],2,0)</f>
        <v>#N/A</v>
      </c>
    </row>
    <row r="1324" spans="1:2" x14ac:dyDescent="0.2">
      <c r="A1324" t="s">
        <v>1442</v>
      </c>
      <c r="B1324" t="e">
        <f>VLOOKUP(A1324,表1[[代码名称]:[已测试]],2,0)</f>
        <v>#N/A</v>
      </c>
    </row>
    <row r="1325" spans="1:2" x14ac:dyDescent="0.2">
      <c r="A1325" t="s">
        <v>1443</v>
      </c>
      <c r="B1325" t="e">
        <f>VLOOKUP(A1325,表1[[代码名称]:[已测试]],2,0)</f>
        <v>#N/A</v>
      </c>
    </row>
    <row r="1326" spans="1:2" x14ac:dyDescent="0.2">
      <c r="A1326" t="s">
        <v>1444</v>
      </c>
      <c r="B1326" t="e">
        <f>VLOOKUP(A1326,表1[[代码名称]:[已测试]],2,0)</f>
        <v>#N/A</v>
      </c>
    </row>
    <row r="1327" spans="1:2" x14ac:dyDescent="0.2">
      <c r="A1327" t="s">
        <v>1445</v>
      </c>
      <c r="B1327" t="e">
        <f>VLOOKUP(A1327,表1[[代码名称]:[已测试]],2,0)</f>
        <v>#N/A</v>
      </c>
    </row>
    <row r="1328" spans="1:2" x14ac:dyDescent="0.2">
      <c r="A1328" t="s">
        <v>1446</v>
      </c>
      <c r="B1328" t="e">
        <f>VLOOKUP(A1328,表1[[代码名称]:[已测试]],2,0)</f>
        <v>#N/A</v>
      </c>
    </row>
    <row r="1329" spans="1:2" x14ac:dyDescent="0.2">
      <c r="A1329" t="s">
        <v>1447</v>
      </c>
      <c r="B1329" t="e">
        <f>VLOOKUP(A1329,表1[[代码名称]:[已测试]],2,0)</f>
        <v>#N/A</v>
      </c>
    </row>
    <row r="1330" spans="1:2" x14ac:dyDescent="0.2">
      <c r="A1330" t="s">
        <v>1448</v>
      </c>
      <c r="B1330" t="e">
        <f>VLOOKUP(A1330,表1[[代码名称]:[已测试]],2,0)</f>
        <v>#N/A</v>
      </c>
    </row>
    <row r="1331" spans="1:2" x14ac:dyDescent="0.2">
      <c r="A1331" t="s">
        <v>1449</v>
      </c>
      <c r="B1331" t="e">
        <f>VLOOKUP(A1331,表1[[代码名称]:[已测试]],2,0)</f>
        <v>#N/A</v>
      </c>
    </row>
    <row r="1332" spans="1:2" x14ac:dyDescent="0.2">
      <c r="A1332" t="s">
        <v>1450</v>
      </c>
      <c r="B1332" t="e">
        <f>VLOOKUP(A1332,表1[[代码名称]:[已测试]],2,0)</f>
        <v>#N/A</v>
      </c>
    </row>
    <row r="1333" spans="1:2" x14ac:dyDescent="0.2">
      <c r="A1333" t="s">
        <v>1451</v>
      </c>
      <c r="B1333" t="e">
        <f>VLOOKUP(A1333,表1[[代码名称]:[已测试]],2,0)</f>
        <v>#N/A</v>
      </c>
    </row>
    <row r="1334" spans="1:2" x14ac:dyDescent="0.2">
      <c r="A1334" t="s">
        <v>1452</v>
      </c>
      <c r="B1334" t="e">
        <f>VLOOKUP(A1334,表1[[代码名称]:[已测试]],2,0)</f>
        <v>#N/A</v>
      </c>
    </row>
    <row r="1335" spans="1:2" x14ac:dyDescent="0.2">
      <c r="A1335" t="s">
        <v>1453</v>
      </c>
      <c r="B1335" t="e">
        <f>VLOOKUP(A1335,表1[[代码名称]:[已测试]],2,0)</f>
        <v>#N/A</v>
      </c>
    </row>
    <row r="1336" spans="1:2" x14ac:dyDescent="0.2">
      <c r="A1336" t="s">
        <v>1454</v>
      </c>
      <c r="B1336" t="e">
        <f>VLOOKUP(A1336,表1[[代码名称]:[已测试]],2,0)</f>
        <v>#N/A</v>
      </c>
    </row>
    <row r="1337" spans="1:2" x14ac:dyDescent="0.2">
      <c r="A1337" t="s">
        <v>1455</v>
      </c>
      <c r="B1337" t="e">
        <f>VLOOKUP(A1337,表1[[代码名称]:[已测试]],2,0)</f>
        <v>#N/A</v>
      </c>
    </row>
    <row r="1338" spans="1:2" x14ac:dyDescent="0.2">
      <c r="A1338" t="s">
        <v>1456</v>
      </c>
      <c r="B1338" t="e">
        <f>VLOOKUP(A1338,表1[[代码名称]:[已测试]],2,0)</f>
        <v>#N/A</v>
      </c>
    </row>
    <row r="1339" spans="1:2" x14ac:dyDescent="0.2">
      <c r="A1339" t="s">
        <v>1457</v>
      </c>
      <c r="B1339" t="e">
        <f>VLOOKUP(A1339,表1[[代码名称]:[已测试]],2,0)</f>
        <v>#N/A</v>
      </c>
    </row>
    <row r="1340" spans="1:2" x14ac:dyDescent="0.2">
      <c r="A1340" t="s">
        <v>1458</v>
      </c>
      <c r="B1340" t="e">
        <f>VLOOKUP(A1340,表1[[代码名称]:[已测试]],2,0)</f>
        <v>#N/A</v>
      </c>
    </row>
    <row r="1341" spans="1:2" x14ac:dyDescent="0.2">
      <c r="A1341" t="s">
        <v>1459</v>
      </c>
      <c r="B1341" t="e">
        <f>VLOOKUP(A1341,表1[[代码名称]:[已测试]],2,0)</f>
        <v>#N/A</v>
      </c>
    </row>
    <row r="1342" spans="1:2" x14ac:dyDescent="0.2">
      <c r="A1342" t="s">
        <v>1460</v>
      </c>
      <c r="B1342" t="e">
        <f>VLOOKUP(A1342,表1[[代码名称]:[已测试]],2,0)</f>
        <v>#N/A</v>
      </c>
    </row>
    <row r="1343" spans="1:2" x14ac:dyDescent="0.2">
      <c r="A1343" t="s">
        <v>1461</v>
      </c>
      <c r="B1343" t="e">
        <f>VLOOKUP(A1343,表1[[代码名称]:[已测试]],2,0)</f>
        <v>#N/A</v>
      </c>
    </row>
    <row r="1344" spans="1:2" x14ac:dyDescent="0.2">
      <c r="A1344" t="s">
        <v>1462</v>
      </c>
      <c r="B1344" t="e">
        <f>VLOOKUP(A1344,表1[[代码名称]:[已测试]],2,0)</f>
        <v>#N/A</v>
      </c>
    </row>
    <row r="1345" spans="1:2" x14ac:dyDescent="0.2">
      <c r="A1345" t="s">
        <v>1463</v>
      </c>
      <c r="B1345" t="e">
        <f>VLOOKUP(A1345,表1[[代码名称]:[已测试]],2,0)</f>
        <v>#N/A</v>
      </c>
    </row>
    <row r="1346" spans="1:2" x14ac:dyDescent="0.2">
      <c r="A1346" t="s">
        <v>1464</v>
      </c>
      <c r="B1346" t="e">
        <f>VLOOKUP(A1346,表1[[代码名称]:[已测试]],2,0)</f>
        <v>#N/A</v>
      </c>
    </row>
    <row r="1347" spans="1:2" x14ac:dyDescent="0.2">
      <c r="A1347" t="s">
        <v>1465</v>
      </c>
      <c r="B1347" t="e">
        <f>VLOOKUP(A1347,表1[[代码名称]:[已测试]],2,0)</f>
        <v>#N/A</v>
      </c>
    </row>
    <row r="1348" spans="1:2" x14ac:dyDescent="0.2">
      <c r="A1348" t="s">
        <v>1466</v>
      </c>
      <c r="B1348" t="e">
        <f>VLOOKUP(A1348,表1[[代码名称]:[已测试]],2,0)</f>
        <v>#N/A</v>
      </c>
    </row>
    <row r="1349" spans="1:2" x14ac:dyDescent="0.2">
      <c r="A1349" t="s">
        <v>1467</v>
      </c>
      <c r="B1349" t="e">
        <f>VLOOKUP(A1349,表1[[代码名称]:[已测试]],2,0)</f>
        <v>#N/A</v>
      </c>
    </row>
    <row r="1350" spans="1:2" x14ac:dyDescent="0.2">
      <c r="A1350" t="s">
        <v>1468</v>
      </c>
      <c r="B1350" t="e">
        <f>VLOOKUP(A1350,表1[[代码名称]:[已测试]],2,0)</f>
        <v>#N/A</v>
      </c>
    </row>
    <row r="1351" spans="1:2" x14ac:dyDescent="0.2">
      <c r="A1351" t="s">
        <v>1469</v>
      </c>
      <c r="B1351" t="e">
        <f>VLOOKUP(A1351,表1[[代码名称]:[已测试]],2,0)</f>
        <v>#N/A</v>
      </c>
    </row>
    <row r="1352" spans="1:2" x14ac:dyDescent="0.2">
      <c r="A1352" t="s">
        <v>1470</v>
      </c>
      <c r="B1352" t="e">
        <f>VLOOKUP(A1352,表1[[代码名称]:[已测试]],2,0)</f>
        <v>#N/A</v>
      </c>
    </row>
    <row r="1353" spans="1:2" x14ac:dyDescent="0.2">
      <c r="A1353" t="s">
        <v>1471</v>
      </c>
      <c r="B1353" t="e">
        <f>VLOOKUP(A1353,表1[[代码名称]:[已测试]],2,0)</f>
        <v>#N/A</v>
      </c>
    </row>
    <row r="1354" spans="1:2" x14ac:dyDescent="0.2">
      <c r="A1354" t="s">
        <v>1472</v>
      </c>
      <c r="B1354" t="e">
        <f>VLOOKUP(A1354,表1[[代码名称]:[已测试]],2,0)</f>
        <v>#N/A</v>
      </c>
    </row>
    <row r="1355" spans="1:2" x14ac:dyDescent="0.2">
      <c r="A1355" t="s">
        <v>1473</v>
      </c>
      <c r="B1355" t="e">
        <f>VLOOKUP(A1355,表1[[代码名称]:[已测试]],2,0)</f>
        <v>#N/A</v>
      </c>
    </row>
    <row r="1356" spans="1:2" x14ac:dyDescent="0.2">
      <c r="A1356" t="s">
        <v>1474</v>
      </c>
      <c r="B1356" t="e">
        <f>VLOOKUP(A1356,表1[[代码名称]:[已测试]],2,0)</f>
        <v>#N/A</v>
      </c>
    </row>
    <row r="1357" spans="1:2" x14ac:dyDescent="0.2">
      <c r="A1357" t="s">
        <v>1475</v>
      </c>
      <c r="B1357" t="e">
        <f>VLOOKUP(A1357,表1[[代码名称]:[已测试]],2,0)</f>
        <v>#N/A</v>
      </c>
    </row>
    <row r="1358" spans="1:2" x14ac:dyDescent="0.2">
      <c r="A1358" t="s">
        <v>1476</v>
      </c>
      <c r="B1358" t="e">
        <f>VLOOKUP(A1358,表1[[代码名称]:[已测试]],2,0)</f>
        <v>#N/A</v>
      </c>
    </row>
    <row r="1359" spans="1:2" x14ac:dyDescent="0.2">
      <c r="A1359" t="s">
        <v>1477</v>
      </c>
      <c r="B1359" t="e">
        <f>VLOOKUP(A1359,表1[[代码名称]:[已测试]],2,0)</f>
        <v>#N/A</v>
      </c>
    </row>
    <row r="1360" spans="1:2" x14ac:dyDescent="0.2">
      <c r="A1360" t="s">
        <v>1478</v>
      </c>
      <c r="B1360" t="e">
        <f>VLOOKUP(A1360,表1[[代码名称]:[已测试]],2,0)</f>
        <v>#N/A</v>
      </c>
    </row>
    <row r="1361" spans="1:2" x14ac:dyDescent="0.2">
      <c r="A1361" t="s">
        <v>1479</v>
      </c>
      <c r="B1361" t="e">
        <f>VLOOKUP(A1361,表1[[代码名称]:[已测试]],2,0)</f>
        <v>#N/A</v>
      </c>
    </row>
    <row r="1362" spans="1:2" x14ac:dyDescent="0.2">
      <c r="A1362" t="s">
        <v>1480</v>
      </c>
      <c r="B1362" t="e">
        <f>VLOOKUP(A1362,表1[[代码名称]:[已测试]],2,0)</f>
        <v>#N/A</v>
      </c>
    </row>
    <row r="1363" spans="1:2" x14ac:dyDescent="0.2">
      <c r="A1363" t="s">
        <v>1481</v>
      </c>
      <c r="B1363" t="e">
        <f>VLOOKUP(A1363,表1[[代码名称]:[已测试]],2,0)</f>
        <v>#N/A</v>
      </c>
    </row>
    <row r="1364" spans="1:2" x14ac:dyDescent="0.2">
      <c r="A1364" t="s">
        <v>1482</v>
      </c>
      <c r="B1364" t="e">
        <f>VLOOKUP(A1364,表1[[代码名称]:[已测试]],2,0)</f>
        <v>#N/A</v>
      </c>
    </row>
    <row r="1365" spans="1:2" x14ac:dyDescent="0.2">
      <c r="A1365" t="s">
        <v>1483</v>
      </c>
      <c r="B1365" t="e">
        <f>VLOOKUP(A1365,表1[[代码名称]:[已测试]],2,0)</f>
        <v>#N/A</v>
      </c>
    </row>
    <row r="1366" spans="1:2" x14ac:dyDescent="0.2">
      <c r="A1366" t="s">
        <v>1484</v>
      </c>
      <c r="B1366" t="e">
        <f>VLOOKUP(A1366,表1[[代码名称]:[已测试]],2,0)</f>
        <v>#N/A</v>
      </c>
    </row>
    <row r="1367" spans="1:2" x14ac:dyDescent="0.2">
      <c r="A1367" t="s">
        <v>1485</v>
      </c>
      <c r="B1367" t="e">
        <f>VLOOKUP(A1367,表1[[代码名称]:[已测试]],2,0)</f>
        <v>#N/A</v>
      </c>
    </row>
    <row r="1368" spans="1:2" x14ac:dyDescent="0.2">
      <c r="A1368" t="s">
        <v>1486</v>
      </c>
      <c r="B1368" t="e">
        <f>VLOOKUP(A1368,表1[[代码名称]:[已测试]],2,0)</f>
        <v>#N/A</v>
      </c>
    </row>
    <row r="1369" spans="1:2" x14ac:dyDescent="0.2">
      <c r="A1369" t="s">
        <v>1487</v>
      </c>
      <c r="B1369" t="e">
        <f>VLOOKUP(A1369,表1[[代码名称]:[已测试]],2,0)</f>
        <v>#N/A</v>
      </c>
    </row>
    <row r="1370" spans="1:2" x14ac:dyDescent="0.2">
      <c r="A1370" t="s">
        <v>1488</v>
      </c>
      <c r="B1370" t="e">
        <f>VLOOKUP(A1370,表1[[代码名称]:[已测试]],2,0)</f>
        <v>#N/A</v>
      </c>
    </row>
    <row r="1371" spans="1:2" x14ac:dyDescent="0.2">
      <c r="A1371" t="s">
        <v>1489</v>
      </c>
      <c r="B1371" t="e">
        <f>VLOOKUP(A1371,表1[[代码名称]:[已测试]],2,0)</f>
        <v>#N/A</v>
      </c>
    </row>
    <row r="1372" spans="1:2" x14ac:dyDescent="0.2">
      <c r="A1372" t="s">
        <v>1490</v>
      </c>
      <c r="B1372" t="s">
        <v>2444</v>
      </c>
    </row>
    <row r="1373" spans="1:2" x14ac:dyDescent="0.2">
      <c r="A1373" t="s">
        <v>1491</v>
      </c>
      <c r="B1373" t="e">
        <f>VLOOKUP(A1373,表1[[代码名称]:[已测试]],2,0)</f>
        <v>#N/A</v>
      </c>
    </row>
    <row r="1374" spans="1:2" x14ac:dyDescent="0.2">
      <c r="A1374" t="s">
        <v>1492</v>
      </c>
      <c r="B1374" t="e">
        <f>VLOOKUP(A1374,表1[[代码名称]:[已测试]],2,0)</f>
        <v>#N/A</v>
      </c>
    </row>
    <row r="1375" spans="1:2" x14ac:dyDescent="0.2">
      <c r="A1375" t="s">
        <v>1493</v>
      </c>
      <c r="B1375" t="e">
        <f>VLOOKUP(A1375,表1[[代码名称]:[已测试]],2,0)</f>
        <v>#N/A</v>
      </c>
    </row>
    <row r="1376" spans="1:2" x14ac:dyDescent="0.2">
      <c r="A1376" t="s">
        <v>1494</v>
      </c>
      <c r="B1376" t="e">
        <f>VLOOKUP(A1376,表1[[代码名称]:[已测试]],2,0)</f>
        <v>#N/A</v>
      </c>
    </row>
    <row r="1377" spans="1:2" x14ac:dyDescent="0.2">
      <c r="A1377" t="s">
        <v>1495</v>
      </c>
      <c r="B1377" t="e">
        <f>VLOOKUP(A1377,表1[[代码名称]:[已测试]],2,0)</f>
        <v>#N/A</v>
      </c>
    </row>
    <row r="1378" spans="1:2" x14ac:dyDescent="0.2">
      <c r="A1378" t="s">
        <v>1496</v>
      </c>
      <c r="B1378" t="e">
        <f>VLOOKUP(A1378,表1[[代码名称]:[已测试]],2,0)</f>
        <v>#N/A</v>
      </c>
    </row>
    <row r="1379" spans="1:2" x14ac:dyDescent="0.2">
      <c r="A1379" t="s">
        <v>1497</v>
      </c>
      <c r="B1379" t="e">
        <f>VLOOKUP(A1379,表1[[代码名称]:[已测试]],2,0)</f>
        <v>#N/A</v>
      </c>
    </row>
    <row r="1380" spans="1:2" x14ac:dyDescent="0.2">
      <c r="A1380" t="s">
        <v>1498</v>
      </c>
      <c r="B1380" t="e">
        <f>VLOOKUP(A1380,表1[[代码名称]:[已测试]],2,0)</f>
        <v>#N/A</v>
      </c>
    </row>
    <row r="1381" spans="1:2" x14ac:dyDescent="0.2">
      <c r="A1381" t="s">
        <v>1499</v>
      </c>
      <c r="B1381" t="e">
        <f>VLOOKUP(A1381,表1[[代码名称]:[已测试]],2,0)</f>
        <v>#N/A</v>
      </c>
    </row>
    <row r="1382" spans="1:2" x14ac:dyDescent="0.2">
      <c r="A1382" t="s">
        <v>1500</v>
      </c>
      <c r="B1382" t="e">
        <f>VLOOKUP(A1382,表1[[代码名称]:[已测试]],2,0)</f>
        <v>#N/A</v>
      </c>
    </row>
    <row r="1383" spans="1:2" x14ac:dyDescent="0.2">
      <c r="A1383" t="s">
        <v>1501</v>
      </c>
      <c r="B1383" t="e">
        <f>VLOOKUP(A1383,表1[[代码名称]:[已测试]],2,0)</f>
        <v>#N/A</v>
      </c>
    </row>
    <row r="1384" spans="1:2" x14ac:dyDescent="0.2">
      <c r="A1384" t="s">
        <v>1502</v>
      </c>
      <c r="B1384" t="e">
        <f>VLOOKUP(A1384,表1[[代码名称]:[已测试]],2,0)</f>
        <v>#N/A</v>
      </c>
    </row>
    <row r="1385" spans="1:2" x14ac:dyDescent="0.2">
      <c r="A1385" t="s">
        <v>1503</v>
      </c>
      <c r="B1385" t="e">
        <f>VLOOKUP(A1385,表1[[代码名称]:[已测试]],2,0)</f>
        <v>#N/A</v>
      </c>
    </row>
    <row r="1386" spans="1:2" x14ac:dyDescent="0.2">
      <c r="A1386" t="s">
        <v>1504</v>
      </c>
      <c r="B1386" t="e">
        <f>VLOOKUP(A1386,表1[[代码名称]:[已测试]],2,0)</f>
        <v>#N/A</v>
      </c>
    </row>
    <row r="1387" spans="1:2" x14ac:dyDescent="0.2">
      <c r="A1387" t="s">
        <v>1505</v>
      </c>
      <c r="B1387" t="e">
        <f>VLOOKUP(A1387,表1[[代码名称]:[已测试]],2,0)</f>
        <v>#N/A</v>
      </c>
    </row>
    <row r="1388" spans="1:2" x14ac:dyDescent="0.2">
      <c r="A1388" t="s">
        <v>1506</v>
      </c>
      <c r="B1388" t="e">
        <f>VLOOKUP(A1388,表1[[代码名称]:[已测试]],2,0)</f>
        <v>#N/A</v>
      </c>
    </row>
    <row r="1389" spans="1:2" x14ac:dyDescent="0.2">
      <c r="A1389" t="s">
        <v>1507</v>
      </c>
      <c r="B1389" t="e">
        <f>VLOOKUP(A1389,表1[[代码名称]:[已测试]],2,0)</f>
        <v>#N/A</v>
      </c>
    </row>
    <row r="1390" spans="1:2" x14ac:dyDescent="0.2">
      <c r="A1390" t="s">
        <v>1508</v>
      </c>
      <c r="B1390" t="e">
        <f>VLOOKUP(A1390,表1[[代码名称]:[已测试]],2,0)</f>
        <v>#N/A</v>
      </c>
    </row>
    <row r="1391" spans="1:2" x14ac:dyDescent="0.2">
      <c r="A1391" t="s">
        <v>1509</v>
      </c>
      <c r="B1391" t="e">
        <f>VLOOKUP(A1391,表1[[代码名称]:[已测试]],2,0)</f>
        <v>#N/A</v>
      </c>
    </row>
    <row r="1392" spans="1:2" x14ac:dyDescent="0.2">
      <c r="A1392" t="s">
        <v>1510</v>
      </c>
      <c r="B1392" t="e">
        <f>VLOOKUP(A1392,表1[[代码名称]:[已测试]],2,0)</f>
        <v>#N/A</v>
      </c>
    </row>
    <row r="1393" spans="1:2" x14ac:dyDescent="0.2">
      <c r="A1393" t="s">
        <v>1511</v>
      </c>
      <c r="B1393" t="e">
        <f>VLOOKUP(A1393,表1[[代码名称]:[已测试]],2,0)</f>
        <v>#N/A</v>
      </c>
    </row>
    <row r="1394" spans="1:2" x14ac:dyDescent="0.2">
      <c r="A1394" t="s">
        <v>1512</v>
      </c>
      <c r="B1394" t="e">
        <f>VLOOKUP(A1394,表1[[代码名称]:[已测试]],2,0)</f>
        <v>#N/A</v>
      </c>
    </row>
    <row r="1395" spans="1:2" x14ac:dyDescent="0.2">
      <c r="A1395" t="s">
        <v>1513</v>
      </c>
      <c r="B1395" t="e">
        <f>VLOOKUP(A1395,表1[[代码名称]:[已测试]],2,0)</f>
        <v>#N/A</v>
      </c>
    </row>
    <row r="1396" spans="1:2" x14ac:dyDescent="0.2">
      <c r="A1396" t="s">
        <v>1514</v>
      </c>
      <c r="B1396" t="e">
        <f>VLOOKUP(A1396,表1[[代码名称]:[已测试]],2,0)</f>
        <v>#N/A</v>
      </c>
    </row>
    <row r="1397" spans="1:2" x14ac:dyDescent="0.2">
      <c r="A1397" t="s">
        <v>1515</v>
      </c>
      <c r="B1397" t="e">
        <f>VLOOKUP(A1397,表1[[代码名称]:[已测试]],2,0)</f>
        <v>#N/A</v>
      </c>
    </row>
    <row r="1398" spans="1:2" x14ac:dyDescent="0.2">
      <c r="A1398" t="s">
        <v>1516</v>
      </c>
      <c r="B1398" t="e">
        <f>VLOOKUP(A1398,表1[[代码名称]:[已测试]],2,0)</f>
        <v>#N/A</v>
      </c>
    </row>
    <row r="1399" spans="1:2" x14ac:dyDescent="0.2">
      <c r="A1399" t="s">
        <v>1517</v>
      </c>
      <c r="B1399" t="e">
        <f>VLOOKUP(A1399,表1[[代码名称]:[已测试]],2,0)</f>
        <v>#N/A</v>
      </c>
    </row>
    <row r="1400" spans="1:2" x14ac:dyDescent="0.2">
      <c r="A1400" t="s">
        <v>1518</v>
      </c>
      <c r="B1400" t="e">
        <f>VLOOKUP(A1400,表1[[代码名称]:[已测试]],2,0)</f>
        <v>#N/A</v>
      </c>
    </row>
    <row r="1401" spans="1:2" x14ac:dyDescent="0.2">
      <c r="A1401" t="s">
        <v>1519</v>
      </c>
      <c r="B1401" t="e">
        <f>VLOOKUP(A1401,表1[[代码名称]:[已测试]],2,0)</f>
        <v>#N/A</v>
      </c>
    </row>
    <row r="1402" spans="1:2" x14ac:dyDescent="0.2">
      <c r="A1402" t="s">
        <v>1520</v>
      </c>
      <c r="B1402" t="e">
        <f>VLOOKUP(A1402,表1[[代码名称]:[已测试]],2,0)</f>
        <v>#N/A</v>
      </c>
    </row>
    <row r="1403" spans="1:2" x14ac:dyDescent="0.2">
      <c r="A1403" t="s">
        <v>1521</v>
      </c>
      <c r="B1403" t="e">
        <f>VLOOKUP(A1403,表1[[代码名称]:[已测试]],2,0)</f>
        <v>#N/A</v>
      </c>
    </row>
    <row r="1404" spans="1:2" x14ac:dyDescent="0.2">
      <c r="A1404" t="s">
        <v>1522</v>
      </c>
      <c r="B1404" t="e">
        <f>VLOOKUP(A1404,表1[[代码名称]:[已测试]],2,0)</f>
        <v>#N/A</v>
      </c>
    </row>
    <row r="1405" spans="1:2" x14ac:dyDescent="0.2">
      <c r="A1405" t="s">
        <v>1523</v>
      </c>
      <c r="B1405" t="e">
        <f>VLOOKUP(A1405,表1[[代码名称]:[已测试]],2,0)</f>
        <v>#N/A</v>
      </c>
    </row>
    <row r="1406" spans="1:2" x14ac:dyDescent="0.2">
      <c r="A1406" t="s">
        <v>1524</v>
      </c>
      <c r="B1406" t="e">
        <f>VLOOKUP(A1406,表1[[代码名称]:[已测试]],2,0)</f>
        <v>#N/A</v>
      </c>
    </row>
    <row r="1407" spans="1:2" x14ac:dyDescent="0.2">
      <c r="A1407" t="s">
        <v>1525</v>
      </c>
      <c r="B1407" t="e">
        <f>VLOOKUP(A1407,表1[[代码名称]:[已测试]],2,0)</f>
        <v>#N/A</v>
      </c>
    </row>
    <row r="1408" spans="1:2" x14ac:dyDescent="0.2">
      <c r="A1408" t="s">
        <v>1526</v>
      </c>
      <c r="B1408" t="e">
        <f>VLOOKUP(A1408,表1[[代码名称]:[已测试]],2,0)</f>
        <v>#N/A</v>
      </c>
    </row>
    <row r="1409" spans="1:2" x14ac:dyDescent="0.2">
      <c r="A1409" t="s">
        <v>1527</v>
      </c>
      <c r="B1409" t="e">
        <f>VLOOKUP(A1409,表1[[代码名称]:[已测试]],2,0)</f>
        <v>#N/A</v>
      </c>
    </row>
    <row r="1410" spans="1:2" x14ac:dyDescent="0.2">
      <c r="A1410" t="s">
        <v>1528</v>
      </c>
      <c r="B1410" t="e">
        <f>VLOOKUP(A1410,表1[[代码名称]:[已测试]],2,0)</f>
        <v>#N/A</v>
      </c>
    </row>
    <row r="1411" spans="1:2" x14ac:dyDescent="0.2">
      <c r="A1411" t="s">
        <v>1529</v>
      </c>
      <c r="B1411" t="e">
        <f>VLOOKUP(A1411,表1[[代码名称]:[已测试]],2,0)</f>
        <v>#N/A</v>
      </c>
    </row>
    <row r="1412" spans="1:2" x14ac:dyDescent="0.2">
      <c r="A1412" t="s">
        <v>1530</v>
      </c>
      <c r="B1412" t="e">
        <f>VLOOKUP(A1412,表1[[代码名称]:[已测试]],2,0)</f>
        <v>#N/A</v>
      </c>
    </row>
    <row r="1413" spans="1:2" x14ac:dyDescent="0.2">
      <c r="A1413" t="s">
        <v>1531</v>
      </c>
      <c r="B1413" t="e">
        <f>VLOOKUP(A1413,表1[[代码名称]:[已测试]],2,0)</f>
        <v>#N/A</v>
      </c>
    </row>
    <row r="1414" spans="1:2" x14ac:dyDescent="0.2">
      <c r="A1414" t="s">
        <v>1532</v>
      </c>
      <c r="B1414" t="e">
        <f>VLOOKUP(A1414,表1[[代码名称]:[已测试]],2,0)</f>
        <v>#N/A</v>
      </c>
    </row>
    <row r="1415" spans="1:2" x14ac:dyDescent="0.2">
      <c r="A1415" t="s">
        <v>1533</v>
      </c>
      <c r="B1415" t="e">
        <f>VLOOKUP(A1415,表1[[代码名称]:[已测试]],2,0)</f>
        <v>#N/A</v>
      </c>
    </row>
    <row r="1416" spans="1:2" x14ac:dyDescent="0.2">
      <c r="A1416" t="s">
        <v>1534</v>
      </c>
      <c r="B1416" t="e">
        <f>VLOOKUP(A1416,表1[[代码名称]:[已测试]],2,0)</f>
        <v>#N/A</v>
      </c>
    </row>
    <row r="1417" spans="1:2" x14ac:dyDescent="0.2">
      <c r="A1417" t="s">
        <v>1535</v>
      </c>
      <c r="B1417" t="e">
        <f>VLOOKUP(A1417,表1[[代码名称]:[已测试]],2,0)</f>
        <v>#N/A</v>
      </c>
    </row>
    <row r="1418" spans="1:2" x14ac:dyDescent="0.2">
      <c r="A1418" t="s">
        <v>1536</v>
      </c>
      <c r="B1418" t="e">
        <f>VLOOKUP(A1418,表1[[代码名称]:[已测试]],2,0)</f>
        <v>#N/A</v>
      </c>
    </row>
    <row r="1419" spans="1:2" x14ac:dyDescent="0.2">
      <c r="A1419" t="s">
        <v>1537</v>
      </c>
      <c r="B1419" t="e">
        <f>VLOOKUP(A1419,表1[[代码名称]:[已测试]],2,0)</f>
        <v>#N/A</v>
      </c>
    </row>
    <row r="1420" spans="1:2" x14ac:dyDescent="0.2">
      <c r="A1420" t="s">
        <v>1538</v>
      </c>
      <c r="B1420" t="e">
        <f>VLOOKUP(A1420,表1[[代码名称]:[已测试]],2,0)</f>
        <v>#N/A</v>
      </c>
    </row>
    <row r="1421" spans="1:2" x14ac:dyDescent="0.2">
      <c r="A1421" t="s">
        <v>1539</v>
      </c>
      <c r="B1421" t="e">
        <f>VLOOKUP(A1421,表1[[代码名称]:[已测试]],2,0)</f>
        <v>#N/A</v>
      </c>
    </row>
    <row r="1422" spans="1:2" x14ac:dyDescent="0.2">
      <c r="A1422" t="s">
        <v>1540</v>
      </c>
      <c r="B1422" t="e">
        <f>VLOOKUP(A1422,表1[[代码名称]:[已测试]],2,0)</f>
        <v>#N/A</v>
      </c>
    </row>
    <row r="1423" spans="1:2" x14ac:dyDescent="0.2">
      <c r="A1423" t="s">
        <v>1541</v>
      </c>
      <c r="B1423" t="e">
        <f>VLOOKUP(A1423,表1[[代码名称]:[已测试]],2,0)</f>
        <v>#N/A</v>
      </c>
    </row>
    <row r="1424" spans="1:2" x14ac:dyDescent="0.2">
      <c r="A1424" t="s">
        <v>1542</v>
      </c>
      <c r="B1424" t="e">
        <f>VLOOKUP(A1424,表1[[代码名称]:[已测试]],2,0)</f>
        <v>#N/A</v>
      </c>
    </row>
    <row r="1425" spans="1:2" x14ac:dyDescent="0.2">
      <c r="A1425" t="s">
        <v>1543</v>
      </c>
      <c r="B1425" t="e">
        <f>VLOOKUP(A1425,表1[[代码名称]:[已测试]],2,0)</f>
        <v>#N/A</v>
      </c>
    </row>
    <row r="1426" spans="1:2" x14ac:dyDescent="0.2">
      <c r="A1426" t="s">
        <v>1544</v>
      </c>
      <c r="B1426" t="e">
        <f>VLOOKUP(A1426,表1[[代码名称]:[已测试]],2,0)</f>
        <v>#N/A</v>
      </c>
    </row>
    <row r="1427" spans="1:2" x14ac:dyDescent="0.2">
      <c r="A1427" t="s">
        <v>1545</v>
      </c>
      <c r="B1427" t="e">
        <f>VLOOKUP(A1427,表1[[代码名称]:[已测试]],2,0)</f>
        <v>#N/A</v>
      </c>
    </row>
    <row r="1428" spans="1:2" x14ac:dyDescent="0.2">
      <c r="A1428" t="s">
        <v>1546</v>
      </c>
      <c r="B1428" t="e">
        <f>VLOOKUP(A1428,表1[[代码名称]:[已测试]],2,0)</f>
        <v>#N/A</v>
      </c>
    </row>
    <row r="1429" spans="1:2" x14ac:dyDescent="0.2">
      <c r="A1429" t="s">
        <v>1547</v>
      </c>
      <c r="B1429" t="e">
        <f>VLOOKUP(A1429,表1[[代码名称]:[已测试]],2,0)</f>
        <v>#N/A</v>
      </c>
    </row>
    <row r="1430" spans="1:2" x14ac:dyDescent="0.2">
      <c r="A1430" t="s">
        <v>1548</v>
      </c>
      <c r="B1430" t="e">
        <f>VLOOKUP(A1430,表1[[代码名称]:[已测试]],2,0)</f>
        <v>#N/A</v>
      </c>
    </row>
    <row r="1431" spans="1:2" x14ac:dyDescent="0.2">
      <c r="A1431" t="s">
        <v>1549</v>
      </c>
      <c r="B1431" t="e">
        <f>VLOOKUP(A1431,表1[[代码名称]:[已测试]],2,0)</f>
        <v>#N/A</v>
      </c>
    </row>
    <row r="1432" spans="1:2" x14ac:dyDescent="0.2">
      <c r="A1432" t="s">
        <v>1550</v>
      </c>
      <c r="B1432" t="e">
        <f>VLOOKUP(A1432,表1[[代码名称]:[已测试]],2,0)</f>
        <v>#N/A</v>
      </c>
    </row>
    <row r="1433" spans="1:2" x14ac:dyDescent="0.2">
      <c r="A1433" t="s">
        <v>1551</v>
      </c>
      <c r="B1433" t="e">
        <f>VLOOKUP(A1433,表1[[代码名称]:[已测试]],2,0)</f>
        <v>#N/A</v>
      </c>
    </row>
    <row r="1434" spans="1:2" x14ac:dyDescent="0.2">
      <c r="A1434" t="s">
        <v>1552</v>
      </c>
      <c r="B1434" t="e">
        <f>VLOOKUP(A1434,表1[[代码名称]:[已测试]],2,0)</f>
        <v>#N/A</v>
      </c>
    </row>
    <row r="1435" spans="1:2" x14ac:dyDescent="0.2">
      <c r="A1435" t="s">
        <v>1553</v>
      </c>
      <c r="B1435" t="e">
        <f>VLOOKUP(A1435,表1[[代码名称]:[已测试]],2,0)</f>
        <v>#N/A</v>
      </c>
    </row>
    <row r="1436" spans="1:2" x14ac:dyDescent="0.2">
      <c r="A1436" t="s">
        <v>1554</v>
      </c>
      <c r="B1436" t="e">
        <f>VLOOKUP(A1436,表1[[代码名称]:[已测试]],2,0)</f>
        <v>#N/A</v>
      </c>
    </row>
    <row r="1437" spans="1:2" x14ac:dyDescent="0.2">
      <c r="A1437" t="s">
        <v>1555</v>
      </c>
      <c r="B1437" t="e">
        <f>VLOOKUP(A1437,表1[[代码名称]:[已测试]],2,0)</f>
        <v>#N/A</v>
      </c>
    </row>
    <row r="1438" spans="1:2" x14ac:dyDescent="0.2">
      <c r="A1438" t="s">
        <v>1556</v>
      </c>
      <c r="B1438" t="e">
        <f>VLOOKUP(A1438,表1[[代码名称]:[已测试]],2,0)</f>
        <v>#N/A</v>
      </c>
    </row>
    <row r="1439" spans="1:2" x14ac:dyDescent="0.2">
      <c r="A1439" t="s">
        <v>1557</v>
      </c>
      <c r="B1439" t="e">
        <f>VLOOKUP(A1439,表1[[代码名称]:[已测试]],2,0)</f>
        <v>#N/A</v>
      </c>
    </row>
    <row r="1440" spans="1:2" x14ac:dyDescent="0.2">
      <c r="A1440" t="s">
        <v>1558</v>
      </c>
      <c r="B1440" t="e">
        <f>VLOOKUP(A1440,表1[[代码名称]:[已测试]],2,0)</f>
        <v>#N/A</v>
      </c>
    </row>
    <row r="1441" spans="1:2" x14ac:dyDescent="0.2">
      <c r="A1441" t="s">
        <v>1559</v>
      </c>
      <c r="B1441" t="e">
        <f>VLOOKUP(A1441,表1[[代码名称]:[已测试]],2,0)</f>
        <v>#N/A</v>
      </c>
    </row>
    <row r="1442" spans="1:2" x14ac:dyDescent="0.2">
      <c r="A1442" t="s">
        <v>1560</v>
      </c>
      <c r="B1442" t="e">
        <f>VLOOKUP(A1442,表1[[代码名称]:[已测试]],2,0)</f>
        <v>#N/A</v>
      </c>
    </row>
    <row r="1443" spans="1:2" x14ac:dyDescent="0.2">
      <c r="A1443" t="s">
        <v>1561</v>
      </c>
      <c r="B1443" t="e">
        <f>VLOOKUP(A1443,表1[[代码名称]:[已测试]],2,0)</f>
        <v>#N/A</v>
      </c>
    </row>
    <row r="1444" spans="1:2" x14ac:dyDescent="0.2">
      <c r="A1444" t="s">
        <v>1562</v>
      </c>
      <c r="B1444" t="e">
        <f>VLOOKUP(A1444,表1[[代码名称]:[已测试]],2,0)</f>
        <v>#N/A</v>
      </c>
    </row>
    <row r="1445" spans="1:2" x14ac:dyDescent="0.2">
      <c r="A1445" t="s">
        <v>1563</v>
      </c>
      <c r="B1445" t="e">
        <f>VLOOKUP(A1445,表1[[代码名称]:[已测试]],2,0)</f>
        <v>#N/A</v>
      </c>
    </row>
    <row r="1446" spans="1:2" x14ac:dyDescent="0.2">
      <c r="A1446" t="s">
        <v>1564</v>
      </c>
      <c r="B1446" t="e">
        <f>VLOOKUP(A1446,表1[[代码名称]:[已测试]],2,0)</f>
        <v>#N/A</v>
      </c>
    </row>
    <row r="1447" spans="1:2" x14ac:dyDescent="0.2">
      <c r="A1447" t="s">
        <v>1565</v>
      </c>
      <c r="B1447" t="e">
        <f>VLOOKUP(A1447,表1[[代码名称]:[已测试]],2,0)</f>
        <v>#N/A</v>
      </c>
    </row>
    <row r="1448" spans="1:2" x14ac:dyDescent="0.2">
      <c r="A1448" t="s">
        <v>1566</v>
      </c>
      <c r="B1448" t="e">
        <f>VLOOKUP(A1448,表1[[代码名称]:[已测试]],2,0)</f>
        <v>#N/A</v>
      </c>
    </row>
    <row r="1449" spans="1:2" x14ac:dyDescent="0.2">
      <c r="A1449" t="s">
        <v>1567</v>
      </c>
      <c r="B1449" t="e">
        <f>VLOOKUP(A1449,表1[[代码名称]:[已测试]],2,0)</f>
        <v>#N/A</v>
      </c>
    </row>
    <row r="1450" spans="1:2" x14ac:dyDescent="0.2">
      <c r="A1450" t="s">
        <v>1568</v>
      </c>
      <c r="B1450" t="e">
        <f>VLOOKUP(A1450,表1[[代码名称]:[已测试]],2,0)</f>
        <v>#N/A</v>
      </c>
    </row>
    <row r="1451" spans="1:2" x14ac:dyDescent="0.2">
      <c r="A1451" t="s">
        <v>1569</v>
      </c>
      <c r="B1451" t="e">
        <f>VLOOKUP(A1451,表1[[代码名称]:[已测试]],2,0)</f>
        <v>#N/A</v>
      </c>
    </row>
    <row r="1452" spans="1:2" x14ac:dyDescent="0.2">
      <c r="A1452" t="s">
        <v>1570</v>
      </c>
      <c r="B1452" t="e">
        <f>VLOOKUP(A1452,表1[[代码名称]:[已测试]],2,0)</f>
        <v>#N/A</v>
      </c>
    </row>
    <row r="1453" spans="1:2" x14ac:dyDescent="0.2">
      <c r="A1453" t="s">
        <v>1571</v>
      </c>
      <c r="B1453" t="e">
        <f>VLOOKUP(A1453,表1[[代码名称]:[已测试]],2,0)</f>
        <v>#N/A</v>
      </c>
    </row>
    <row r="1454" spans="1:2" x14ac:dyDescent="0.2">
      <c r="A1454" t="s">
        <v>1572</v>
      </c>
      <c r="B1454" t="e">
        <f>VLOOKUP(A1454,表1[[代码名称]:[已测试]],2,0)</f>
        <v>#N/A</v>
      </c>
    </row>
    <row r="1455" spans="1:2" x14ac:dyDescent="0.2">
      <c r="A1455" t="s">
        <v>1573</v>
      </c>
      <c r="B1455" t="e">
        <f>VLOOKUP(A1455,表1[[代码名称]:[已测试]],2,0)</f>
        <v>#N/A</v>
      </c>
    </row>
    <row r="1456" spans="1:2" x14ac:dyDescent="0.2">
      <c r="A1456" t="s">
        <v>1574</v>
      </c>
      <c r="B1456" t="e">
        <f>VLOOKUP(A1456,表1[[代码名称]:[已测试]],2,0)</f>
        <v>#N/A</v>
      </c>
    </row>
    <row r="1457" spans="1:2" x14ac:dyDescent="0.2">
      <c r="A1457" t="s">
        <v>1575</v>
      </c>
      <c r="B1457" t="e">
        <f>VLOOKUP(A1457,表1[[代码名称]:[已测试]],2,0)</f>
        <v>#N/A</v>
      </c>
    </row>
    <row r="1458" spans="1:2" x14ac:dyDescent="0.2">
      <c r="A1458" t="s">
        <v>1576</v>
      </c>
      <c r="B1458" t="e">
        <f>VLOOKUP(A1458,表1[[代码名称]:[已测试]],2,0)</f>
        <v>#N/A</v>
      </c>
    </row>
    <row r="1459" spans="1:2" x14ac:dyDescent="0.2">
      <c r="A1459" t="s">
        <v>1577</v>
      </c>
      <c r="B1459" t="e">
        <f>VLOOKUP(A1459,表1[[代码名称]:[已测试]],2,0)</f>
        <v>#N/A</v>
      </c>
    </row>
    <row r="1460" spans="1:2" x14ac:dyDescent="0.2">
      <c r="A1460" t="s">
        <v>1578</v>
      </c>
      <c r="B1460" t="e">
        <f>VLOOKUP(A1460,表1[[代码名称]:[已测试]],2,0)</f>
        <v>#N/A</v>
      </c>
    </row>
    <row r="1461" spans="1:2" x14ac:dyDescent="0.2">
      <c r="A1461" t="s">
        <v>1579</v>
      </c>
      <c r="B1461" t="e">
        <f>VLOOKUP(A1461,表1[[代码名称]:[已测试]],2,0)</f>
        <v>#N/A</v>
      </c>
    </row>
    <row r="1462" spans="1:2" x14ac:dyDescent="0.2">
      <c r="A1462" t="s">
        <v>1580</v>
      </c>
      <c r="B1462" t="e">
        <f>VLOOKUP(A1462,表1[[代码名称]:[已测试]],2,0)</f>
        <v>#N/A</v>
      </c>
    </row>
    <row r="1463" spans="1:2" x14ac:dyDescent="0.2">
      <c r="A1463" t="s">
        <v>1581</v>
      </c>
      <c r="B1463" t="e">
        <f>VLOOKUP(A1463,表1[[代码名称]:[已测试]],2,0)</f>
        <v>#N/A</v>
      </c>
    </row>
    <row r="1464" spans="1:2" x14ac:dyDescent="0.2">
      <c r="A1464" t="s">
        <v>1582</v>
      </c>
      <c r="B1464" t="e">
        <f>VLOOKUP(A1464,表1[[代码名称]:[已测试]],2,0)</f>
        <v>#N/A</v>
      </c>
    </row>
    <row r="1465" spans="1:2" x14ac:dyDescent="0.2">
      <c r="A1465" t="s">
        <v>1583</v>
      </c>
      <c r="B1465" t="e">
        <f>VLOOKUP(A1465,表1[[代码名称]:[已测试]],2,0)</f>
        <v>#N/A</v>
      </c>
    </row>
    <row r="1466" spans="1:2" x14ac:dyDescent="0.2">
      <c r="A1466" t="s">
        <v>1584</v>
      </c>
      <c r="B1466" t="e">
        <f>VLOOKUP(A1466,表1[[代码名称]:[已测试]],2,0)</f>
        <v>#N/A</v>
      </c>
    </row>
    <row r="1467" spans="1:2" x14ac:dyDescent="0.2">
      <c r="A1467" t="s">
        <v>1585</v>
      </c>
      <c r="B1467" t="e">
        <f>VLOOKUP(A1467,表1[[代码名称]:[已测试]],2,0)</f>
        <v>#N/A</v>
      </c>
    </row>
    <row r="1468" spans="1:2" x14ac:dyDescent="0.2">
      <c r="A1468" t="s">
        <v>1586</v>
      </c>
      <c r="B1468" t="e">
        <f>VLOOKUP(A1468,表1[[代码名称]:[已测试]],2,0)</f>
        <v>#N/A</v>
      </c>
    </row>
    <row r="1469" spans="1:2" x14ac:dyDescent="0.2">
      <c r="A1469" t="s">
        <v>1587</v>
      </c>
      <c r="B1469" t="e">
        <f>VLOOKUP(A1469,表1[[代码名称]:[已测试]],2,0)</f>
        <v>#N/A</v>
      </c>
    </row>
    <row r="1470" spans="1:2" x14ac:dyDescent="0.2">
      <c r="A1470" t="s">
        <v>1588</v>
      </c>
      <c r="B1470" t="e">
        <f>VLOOKUP(A1470,表1[[代码名称]:[已测试]],2,0)</f>
        <v>#N/A</v>
      </c>
    </row>
    <row r="1471" spans="1:2" x14ac:dyDescent="0.2">
      <c r="A1471" t="s">
        <v>1589</v>
      </c>
      <c r="B1471" t="e">
        <f>VLOOKUP(A1471,表1[[代码名称]:[已测试]],2,0)</f>
        <v>#N/A</v>
      </c>
    </row>
    <row r="1472" spans="1:2" x14ac:dyDescent="0.2">
      <c r="A1472" t="s">
        <v>1590</v>
      </c>
      <c r="B1472" t="e">
        <f>VLOOKUP(A1472,表1[[代码名称]:[已测试]],2,0)</f>
        <v>#N/A</v>
      </c>
    </row>
    <row r="1473" spans="1:2" x14ac:dyDescent="0.2">
      <c r="A1473" t="s">
        <v>1591</v>
      </c>
      <c r="B1473" t="e">
        <f>VLOOKUP(A1473,表1[[代码名称]:[已测试]],2,0)</f>
        <v>#N/A</v>
      </c>
    </row>
    <row r="1474" spans="1:2" x14ac:dyDescent="0.2">
      <c r="A1474" t="s">
        <v>1592</v>
      </c>
      <c r="B1474" t="e">
        <f>VLOOKUP(A1474,表1[[代码名称]:[已测试]],2,0)</f>
        <v>#N/A</v>
      </c>
    </row>
    <row r="1475" spans="1:2" x14ac:dyDescent="0.2">
      <c r="A1475" t="s">
        <v>1593</v>
      </c>
      <c r="B1475" t="s">
        <v>2441</v>
      </c>
    </row>
    <row r="1476" spans="1:2" x14ac:dyDescent="0.2">
      <c r="A1476" t="s">
        <v>1594</v>
      </c>
      <c r="B1476" t="e">
        <f>VLOOKUP(A1476,表1[[代码名称]:[已测试]],2,0)</f>
        <v>#N/A</v>
      </c>
    </row>
    <row r="1477" spans="1:2" x14ac:dyDescent="0.2">
      <c r="A1477" t="s">
        <v>1595</v>
      </c>
      <c r="B1477" t="e">
        <f>VLOOKUP(A1477,表1[[代码名称]:[已测试]],2,0)</f>
        <v>#N/A</v>
      </c>
    </row>
    <row r="1478" spans="1:2" x14ac:dyDescent="0.2">
      <c r="A1478" t="s">
        <v>1596</v>
      </c>
      <c r="B1478" t="e">
        <f>VLOOKUP(A1478,表1[[代码名称]:[已测试]],2,0)</f>
        <v>#N/A</v>
      </c>
    </row>
    <row r="1479" spans="1:2" x14ac:dyDescent="0.2">
      <c r="A1479" t="s">
        <v>1597</v>
      </c>
      <c r="B1479" t="e">
        <f>VLOOKUP(A1479,表1[[代码名称]:[已测试]],2,0)</f>
        <v>#N/A</v>
      </c>
    </row>
    <row r="1480" spans="1:2" x14ac:dyDescent="0.2">
      <c r="A1480" t="s">
        <v>1598</v>
      </c>
      <c r="B1480" t="e">
        <f>VLOOKUP(A1480,表1[[代码名称]:[已测试]],2,0)</f>
        <v>#N/A</v>
      </c>
    </row>
    <row r="1481" spans="1:2" x14ac:dyDescent="0.2">
      <c r="A1481" t="s">
        <v>1599</v>
      </c>
      <c r="B1481" t="e">
        <f>VLOOKUP(A1481,表1[[代码名称]:[已测试]],2,0)</f>
        <v>#N/A</v>
      </c>
    </row>
    <row r="1482" spans="1:2" x14ac:dyDescent="0.2">
      <c r="A1482" t="s">
        <v>1600</v>
      </c>
      <c r="B1482" t="e">
        <f>VLOOKUP(A1482,表1[[代码名称]:[已测试]],2,0)</f>
        <v>#N/A</v>
      </c>
    </row>
    <row r="1483" spans="1:2" x14ac:dyDescent="0.2">
      <c r="A1483" t="s">
        <v>1601</v>
      </c>
      <c r="B1483" t="e">
        <f>VLOOKUP(A1483,表1[[代码名称]:[已测试]],2,0)</f>
        <v>#N/A</v>
      </c>
    </row>
    <row r="1484" spans="1:2" x14ac:dyDescent="0.2">
      <c r="A1484" t="s">
        <v>1602</v>
      </c>
      <c r="B1484" t="e">
        <f>VLOOKUP(A1484,表1[[代码名称]:[已测试]],2,0)</f>
        <v>#N/A</v>
      </c>
    </row>
    <row r="1485" spans="1:2" x14ac:dyDescent="0.2">
      <c r="A1485" t="s">
        <v>1603</v>
      </c>
      <c r="B1485" t="e">
        <f>VLOOKUP(A1485,表1[[代码名称]:[已测试]],2,0)</f>
        <v>#N/A</v>
      </c>
    </row>
    <row r="1486" spans="1:2" x14ac:dyDescent="0.2">
      <c r="A1486" t="s">
        <v>1604</v>
      </c>
      <c r="B1486" t="e">
        <f>VLOOKUP(A1486,表1[[代码名称]:[已测试]],2,0)</f>
        <v>#N/A</v>
      </c>
    </row>
    <row r="1487" spans="1:2" x14ac:dyDescent="0.2">
      <c r="A1487" t="s">
        <v>1605</v>
      </c>
      <c r="B1487" t="e">
        <f>VLOOKUP(A1487,表1[[代码名称]:[已测试]],2,0)</f>
        <v>#N/A</v>
      </c>
    </row>
    <row r="1488" spans="1:2" x14ac:dyDescent="0.2">
      <c r="A1488" t="s">
        <v>1606</v>
      </c>
      <c r="B1488" t="e">
        <f>VLOOKUP(A1488,表1[[代码名称]:[已测试]],2,0)</f>
        <v>#N/A</v>
      </c>
    </row>
    <row r="1489" spans="1:2" x14ac:dyDescent="0.2">
      <c r="A1489" t="s">
        <v>1607</v>
      </c>
      <c r="B1489" t="e">
        <f>VLOOKUP(A1489,表1[[代码名称]:[已测试]],2,0)</f>
        <v>#N/A</v>
      </c>
    </row>
    <row r="1490" spans="1:2" x14ac:dyDescent="0.2">
      <c r="A1490" t="s">
        <v>1608</v>
      </c>
      <c r="B1490" t="e">
        <f>VLOOKUP(A1490,表1[[代码名称]:[已测试]],2,0)</f>
        <v>#N/A</v>
      </c>
    </row>
    <row r="1491" spans="1:2" x14ac:dyDescent="0.2">
      <c r="A1491" t="s">
        <v>1609</v>
      </c>
      <c r="B1491" t="e">
        <f>VLOOKUP(A1491,表1[[代码名称]:[已测试]],2,0)</f>
        <v>#N/A</v>
      </c>
    </row>
    <row r="1492" spans="1:2" x14ac:dyDescent="0.2">
      <c r="A1492" t="s">
        <v>1610</v>
      </c>
      <c r="B1492" t="s">
        <v>2442</v>
      </c>
    </row>
    <row r="1493" spans="1:2" x14ac:dyDescent="0.2">
      <c r="A1493" t="s">
        <v>1611</v>
      </c>
      <c r="B1493" t="e">
        <f>VLOOKUP(A1493,表1[[代码名称]:[已测试]],2,0)</f>
        <v>#N/A</v>
      </c>
    </row>
    <row r="1494" spans="1:2" x14ac:dyDescent="0.2">
      <c r="A1494" t="s">
        <v>1612</v>
      </c>
      <c r="B1494" t="e">
        <f>VLOOKUP(A1494,表1[[代码名称]:[已测试]],2,0)</f>
        <v>#N/A</v>
      </c>
    </row>
    <row r="1495" spans="1:2" x14ac:dyDescent="0.2">
      <c r="A1495" t="s">
        <v>1613</v>
      </c>
      <c r="B1495" t="e">
        <f>VLOOKUP(A1495,表1[[代码名称]:[已测试]],2,0)</f>
        <v>#N/A</v>
      </c>
    </row>
    <row r="1496" spans="1:2" x14ac:dyDescent="0.2">
      <c r="A1496" t="s">
        <v>1614</v>
      </c>
      <c r="B1496" t="e">
        <f>VLOOKUP(A1496,表1[[代码名称]:[已测试]],2,0)</f>
        <v>#N/A</v>
      </c>
    </row>
    <row r="1497" spans="1:2" x14ac:dyDescent="0.2">
      <c r="A1497" t="s">
        <v>1615</v>
      </c>
      <c r="B1497" t="e">
        <f>VLOOKUP(A1497,表1[[代码名称]:[已测试]],2,0)</f>
        <v>#N/A</v>
      </c>
    </row>
    <row r="1498" spans="1:2" x14ac:dyDescent="0.2">
      <c r="A1498" t="s">
        <v>1616</v>
      </c>
      <c r="B1498" t="e">
        <f>VLOOKUP(A1498,表1[[代码名称]:[已测试]],2,0)</f>
        <v>#N/A</v>
      </c>
    </row>
    <row r="1499" spans="1:2" x14ac:dyDescent="0.2">
      <c r="A1499" t="s">
        <v>1617</v>
      </c>
      <c r="B1499" t="e">
        <f>VLOOKUP(A1499,表1[[代码名称]:[已测试]],2,0)</f>
        <v>#N/A</v>
      </c>
    </row>
    <row r="1500" spans="1:2" x14ac:dyDescent="0.2">
      <c r="A1500" t="s">
        <v>1618</v>
      </c>
      <c r="B1500" t="e">
        <f>VLOOKUP(A1500,表1[[代码名称]:[已测试]],2,0)</f>
        <v>#N/A</v>
      </c>
    </row>
    <row r="1501" spans="1:2" x14ac:dyDescent="0.2">
      <c r="A1501" t="s">
        <v>1619</v>
      </c>
      <c r="B1501" t="e">
        <f>VLOOKUP(A1501,表1[[代码名称]:[已测试]],2,0)</f>
        <v>#N/A</v>
      </c>
    </row>
    <row r="1502" spans="1:2" x14ac:dyDescent="0.2">
      <c r="A1502" t="s">
        <v>1620</v>
      </c>
      <c r="B1502" t="e">
        <f>VLOOKUP(A1502,表1[[代码名称]:[已测试]],2,0)</f>
        <v>#N/A</v>
      </c>
    </row>
    <row r="1503" spans="1:2" x14ac:dyDescent="0.2">
      <c r="A1503" t="s">
        <v>1621</v>
      </c>
      <c r="B1503" t="e">
        <f>VLOOKUP(A1503,表1[[代码名称]:[已测试]],2,0)</f>
        <v>#N/A</v>
      </c>
    </row>
    <row r="1504" spans="1:2" x14ac:dyDescent="0.2">
      <c r="A1504" t="s">
        <v>1622</v>
      </c>
      <c r="B1504" t="e">
        <f>VLOOKUP(A1504,表1[[代码名称]:[已测试]],2,0)</f>
        <v>#N/A</v>
      </c>
    </row>
    <row r="1505" spans="1:2" x14ac:dyDescent="0.2">
      <c r="A1505" t="s">
        <v>1623</v>
      </c>
      <c r="B1505" t="e">
        <f>VLOOKUP(A1505,表1[[代码名称]:[已测试]],2,0)</f>
        <v>#N/A</v>
      </c>
    </row>
    <row r="1506" spans="1:2" x14ac:dyDescent="0.2">
      <c r="A1506" t="s">
        <v>1624</v>
      </c>
      <c r="B1506" t="e">
        <f>VLOOKUP(A1506,表1[[代码名称]:[已测试]],2,0)</f>
        <v>#N/A</v>
      </c>
    </row>
    <row r="1507" spans="1:2" x14ac:dyDescent="0.2">
      <c r="A1507" t="s">
        <v>1625</v>
      </c>
      <c r="B1507" t="e">
        <f>VLOOKUP(A1507,表1[[代码名称]:[已测试]],2,0)</f>
        <v>#N/A</v>
      </c>
    </row>
    <row r="1508" spans="1:2" x14ac:dyDescent="0.2">
      <c r="A1508" t="s">
        <v>1626</v>
      </c>
      <c r="B1508" t="e">
        <f>VLOOKUP(A1508,表1[[代码名称]:[已测试]],2,0)</f>
        <v>#N/A</v>
      </c>
    </row>
    <row r="1509" spans="1:2" x14ac:dyDescent="0.2">
      <c r="A1509" t="s">
        <v>1627</v>
      </c>
      <c r="B1509" t="e">
        <f>VLOOKUP(A1509,表1[[代码名称]:[已测试]],2,0)</f>
        <v>#N/A</v>
      </c>
    </row>
    <row r="1510" spans="1:2" x14ac:dyDescent="0.2">
      <c r="A1510" t="s">
        <v>1628</v>
      </c>
      <c r="B1510" t="e">
        <f>VLOOKUP(A1510,表1[[代码名称]:[已测试]],2,0)</f>
        <v>#N/A</v>
      </c>
    </row>
    <row r="1511" spans="1:2" x14ac:dyDescent="0.2">
      <c r="A1511" t="s">
        <v>1629</v>
      </c>
      <c r="B1511" t="e">
        <f>VLOOKUP(A1511,表1[[代码名称]:[已测试]],2,0)</f>
        <v>#N/A</v>
      </c>
    </row>
    <row r="1512" spans="1:2" x14ac:dyDescent="0.2">
      <c r="A1512" t="s">
        <v>1630</v>
      </c>
      <c r="B1512" t="e">
        <f>VLOOKUP(A1512,表1[[代码名称]:[已测试]],2,0)</f>
        <v>#N/A</v>
      </c>
    </row>
    <row r="1513" spans="1:2" x14ac:dyDescent="0.2">
      <c r="A1513" t="s">
        <v>1631</v>
      </c>
      <c r="B1513" t="e">
        <f>VLOOKUP(A1513,表1[[代码名称]:[已测试]],2,0)</f>
        <v>#N/A</v>
      </c>
    </row>
    <row r="1514" spans="1:2" x14ac:dyDescent="0.2">
      <c r="A1514" t="s">
        <v>1632</v>
      </c>
      <c r="B1514" t="e">
        <f>VLOOKUP(A1514,表1[[代码名称]:[已测试]],2,0)</f>
        <v>#N/A</v>
      </c>
    </row>
    <row r="1515" spans="1:2" x14ac:dyDescent="0.2">
      <c r="A1515" t="s">
        <v>1633</v>
      </c>
      <c r="B1515" t="e">
        <f>VLOOKUP(A1515,表1[[代码名称]:[已测试]],2,0)</f>
        <v>#N/A</v>
      </c>
    </row>
    <row r="1516" spans="1:2" x14ac:dyDescent="0.2">
      <c r="A1516" t="s">
        <v>1634</v>
      </c>
      <c r="B1516" t="e">
        <f>VLOOKUP(A1516,表1[[代码名称]:[已测试]],2,0)</f>
        <v>#N/A</v>
      </c>
    </row>
    <row r="1517" spans="1:2" x14ac:dyDescent="0.2">
      <c r="A1517" t="s">
        <v>1635</v>
      </c>
      <c r="B1517" t="e">
        <f>VLOOKUP(A1517,表1[[代码名称]:[已测试]],2,0)</f>
        <v>#N/A</v>
      </c>
    </row>
    <row r="1518" spans="1:2" x14ac:dyDescent="0.2">
      <c r="A1518" t="s">
        <v>1636</v>
      </c>
      <c r="B1518" t="e">
        <f>VLOOKUP(A1518,表1[[代码名称]:[已测试]],2,0)</f>
        <v>#N/A</v>
      </c>
    </row>
    <row r="1519" spans="1:2" x14ac:dyDescent="0.2">
      <c r="A1519" t="s">
        <v>1637</v>
      </c>
      <c r="B1519" t="e">
        <f>VLOOKUP(A1519,表1[[代码名称]:[已测试]],2,0)</f>
        <v>#N/A</v>
      </c>
    </row>
    <row r="1520" spans="1:2" x14ac:dyDescent="0.2">
      <c r="A1520" t="s">
        <v>1638</v>
      </c>
      <c r="B1520" t="e">
        <f>VLOOKUP(A1520,表1[[代码名称]:[已测试]],2,0)</f>
        <v>#N/A</v>
      </c>
    </row>
    <row r="1521" spans="1:2" x14ac:dyDescent="0.2">
      <c r="A1521" t="s">
        <v>1639</v>
      </c>
      <c r="B1521" t="e">
        <f>VLOOKUP(A1521,表1[[代码名称]:[已测试]],2,0)</f>
        <v>#N/A</v>
      </c>
    </row>
    <row r="1522" spans="1:2" x14ac:dyDescent="0.2">
      <c r="A1522" t="s">
        <v>1640</v>
      </c>
      <c r="B1522" t="e">
        <f>VLOOKUP(A1522,表1[[代码名称]:[已测试]],2,0)</f>
        <v>#N/A</v>
      </c>
    </row>
    <row r="1523" spans="1:2" x14ac:dyDescent="0.2">
      <c r="A1523" t="s">
        <v>1641</v>
      </c>
      <c r="B1523" t="e">
        <f>VLOOKUP(A1523,表1[[代码名称]:[已测试]],2,0)</f>
        <v>#N/A</v>
      </c>
    </row>
    <row r="1524" spans="1:2" x14ac:dyDescent="0.2">
      <c r="A1524" t="s">
        <v>1642</v>
      </c>
      <c r="B1524" t="e">
        <f>VLOOKUP(A1524,表1[[代码名称]:[已测试]],2,0)</f>
        <v>#N/A</v>
      </c>
    </row>
    <row r="1525" spans="1:2" x14ac:dyDescent="0.2">
      <c r="A1525" t="s">
        <v>1643</v>
      </c>
      <c r="B1525" t="e">
        <f>VLOOKUP(A1525,表1[[代码名称]:[已测试]],2,0)</f>
        <v>#N/A</v>
      </c>
    </row>
    <row r="1526" spans="1:2" x14ac:dyDescent="0.2">
      <c r="A1526" t="s">
        <v>1644</v>
      </c>
      <c r="B1526" t="e">
        <f>VLOOKUP(A1526,表1[[代码名称]:[已测试]],2,0)</f>
        <v>#N/A</v>
      </c>
    </row>
    <row r="1527" spans="1:2" x14ac:dyDescent="0.2">
      <c r="A1527" t="s">
        <v>1645</v>
      </c>
      <c r="B1527" t="e">
        <f>VLOOKUP(A1527,表1[[代码名称]:[已测试]],2,0)</f>
        <v>#N/A</v>
      </c>
    </row>
    <row r="1528" spans="1:2" x14ac:dyDescent="0.2">
      <c r="A1528" t="s">
        <v>1646</v>
      </c>
      <c r="B1528" t="e">
        <f>VLOOKUP(A1528,表1[[代码名称]:[已测试]],2,0)</f>
        <v>#N/A</v>
      </c>
    </row>
    <row r="1529" spans="1:2" x14ac:dyDescent="0.2">
      <c r="A1529" t="s">
        <v>1647</v>
      </c>
      <c r="B1529" t="e">
        <f>VLOOKUP(A1529,表1[[代码名称]:[已测试]],2,0)</f>
        <v>#N/A</v>
      </c>
    </row>
    <row r="1530" spans="1:2" x14ac:dyDescent="0.2">
      <c r="A1530" t="s">
        <v>1648</v>
      </c>
      <c r="B1530" t="e">
        <f>VLOOKUP(A1530,表1[[代码名称]:[已测试]],2,0)</f>
        <v>#N/A</v>
      </c>
    </row>
    <row r="1531" spans="1:2" x14ac:dyDescent="0.2">
      <c r="A1531" t="s">
        <v>1649</v>
      </c>
      <c r="B1531" t="e">
        <f>VLOOKUP(A1531,表1[[代码名称]:[已测试]],2,0)</f>
        <v>#N/A</v>
      </c>
    </row>
    <row r="1532" spans="1:2" x14ac:dyDescent="0.2">
      <c r="A1532" t="s">
        <v>1650</v>
      </c>
      <c r="B1532" t="e">
        <f>VLOOKUP(A1532,表1[[代码名称]:[已测试]],2,0)</f>
        <v>#N/A</v>
      </c>
    </row>
    <row r="1533" spans="1:2" x14ac:dyDescent="0.2">
      <c r="A1533" t="s">
        <v>1651</v>
      </c>
      <c r="B1533" t="e">
        <f>VLOOKUP(A1533,表1[[代码名称]:[已测试]],2,0)</f>
        <v>#N/A</v>
      </c>
    </row>
    <row r="1534" spans="1:2" x14ac:dyDescent="0.2">
      <c r="A1534" t="s">
        <v>1652</v>
      </c>
      <c r="B1534" t="e">
        <f>VLOOKUP(A1534,表1[[代码名称]:[已测试]],2,0)</f>
        <v>#N/A</v>
      </c>
    </row>
    <row r="1535" spans="1:2" x14ac:dyDescent="0.2">
      <c r="A1535" t="s">
        <v>1653</v>
      </c>
      <c r="B1535" t="e">
        <f>VLOOKUP(A1535,表1[[代码名称]:[已测试]],2,0)</f>
        <v>#N/A</v>
      </c>
    </row>
    <row r="1536" spans="1:2" x14ac:dyDescent="0.2">
      <c r="A1536" t="s">
        <v>1654</v>
      </c>
      <c r="B1536" t="e">
        <f>VLOOKUP(A1536,表1[[代码名称]:[已测试]],2,0)</f>
        <v>#N/A</v>
      </c>
    </row>
    <row r="1537" spans="1:2" x14ac:dyDescent="0.2">
      <c r="A1537" t="s">
        <v>1655</v>
      </c>
      <c r="B1537" t="e">
        <f>VLOOKUP(A1537,表1[[代码名称]:[已测试]],2,0)</f>
        <v>#N/A</v>
      </c>
    </row>
    <row r="1538" spans="1:2" x14ac:dyDescent="0.2">
      <c r="A1538" t="s">
        <v>1656</v>
      </c>
      <c r="B1538" t="e">
        <f>VLOOKUP(A1538,表1[[代码名称]:[已测试]],2,0)</f>
        <v>#N/A</v>
      </c>
    </row>
    <row r="1539" spans="1:2" x14ac:dyDescent="0.2">
      <c r="A1539" t="s">
        <v>1657</v>
      </c>
      <c r="B1539" t="e">
        <f>VLOOKUP(A1539,表1[[代码名称]:[已测试]],2,0)</f>
        <v>#N/A</v>
      </c>
    </row>
    <row r="1540" spans="1:2" x14ac:dyDescent="0.2">
      <c r="A1540" t="s">
        <v>1658</v>
      </c>
      <c r="B1540" t="e">
        <f>VLOOKUP(A1540,表1[[代码名称]:[已测试]],2,0)</f>
        <v>#N/A</v>
      </c>
    </row>
    <row r="1541" spans="1:2" x14ac:dyDescent="0.2">
      <c r="A1541" t="s">
        <v>1659</v>
      </c>
      <c r="B1541" t="e">
        <f>VLOOKUP(A1541,表1[[代码名称]:[已测试]],2,0)</f>
        <v>#N/A</v>
      </c>
    </row>
    <row r="1542" spans="1:2" x14ac:dyDescent="0.2">
      <c r="A1542" t="s">
        <v>1660</v>
      </c>
      <c r="B1542" t="e">
        <f>VLOOKUP(A1542,表1[[代码名称]:[已测试]],2,0)</f>
        <v>#N/A</v>
      </c>
    </row>
    <row r="1543" spans="1:2" x14ac:dyDescent="0.2">
      <c r="A1543" t="s">
        <v>1661</v>
      </c>
      <c r="B1543" t="e">
        <f>VLOOKUP(A1543,表1[[代码名称]:[已测试]],2,0)</f>
        <v>#N/A</v>
      </c>
    </row>
    <row r="1544" spans="1:2" x14ac:dyDescent="0.2">
      <c r="A1544" t="s">
        <v>1662</v>
      </c>
      <c r="B1544" t="e">
        <f>VLOOKUP(A1544,表1[[代码名称]:[已测试]],2,0)</f>
        <v>#N/A</v>
      </c>
    </row>
    <row r="1545" spans="1:2" x14ac:dyDescent="0.2">
      <c r="A1545" t="s">
        <v>1663</v>
      </c>
      <c r="B1545" t="e">
        <f>VLOOKUP(A1545,表1[[代码名称]:[已测试]],2,0)</f>
        <v>#N/A</v>
      </c>
    </row>
    <row r="1546" spans="1:2" x14ac:dyDescent="0.2">
      <c r="A1546" t="s">
        <v>1664</v>
      </c>
      <c r="B1546" t="e">
        <f>VLOOKUP(A1546,表1[[代码名称]:[已测试]],2,0)</f>
        <v>#N/A</v>
      </c>
    </row>
    <row r="1547" spans="1:2" x14ac:dyDescent="0.2">
      <c r="A1547" t="s">
        <v>1665</v>
      </c>
      <c r="B1547" t="e">
        <f>VLOOKUP(A1547,表1[[代码名称]:[已测试]],2,0)</f>
        <v>#N/A</v>
      </c>
    </row>
    <row r="1548" spans="1:2" x14ac:dyDescent="0.2">
      <c r="A1548" t="s">
        <v>1666</v>
      </c>
      <c r="B1548" t="e">
        <f>VLOOKUP(A1548,表1[[代码名称]:[已测试]],2,0)</f>
        <v>#N/A</v>
      </c>
    </row>
    <row r="1549" spans="1:2" x14ac:dyDescent="0.2">
      <c r="A1549" t="s">
        <v>1667</v>
      </c>
      <c r="B1549" t="e">
        <f>VLOOKUP(A1549,表1[[代码名称]:[已测试]],2,0)</f>
        <v>#N/A</v>
      </c>
    </row>
    <row r="1550" spans="1:2" x14ac:dyDescent="0.2">
      <c r="A1550" t="s">
        <v>1668</v>
      </c>
      <c r="B1550" t="e">
        <f>VLOOKUP(A1550,表1[[代码名称]:[已测试]],2,0)</f>
        <v>#N/A</v>
      </c>
    </row>
    <row r="1551" spans="1:2" x14ac:dyDescent="0.2">
      <c r="A1551" t="s">
        <v>1669</v>
      </c>
      <c r="B1551" t="e">
        <f>VLOOKUP(A1551,表1[[代码名称]:[已测试]],2,0)</f>
        <v>#N/A</v>
      </c>
    </row>
    <row r="1552" spans="1:2" x14ac:dyDescent="0.2">
      <c r="A1552" t="s">
        <v>1670</v>
      </c>
      <c r="B1552" t="e">
        <f>VLOOKUP(A1552,表1[[代码名称]:[已测试]],2,0)</f>
        <v>#N/A</v>
      </c>
    </row>
    <row r="1553" spans="1:2" x14ac:dyDescent="0.2">
      <c r="A1553" t="s">
        <v>1671</v>
      </c>
      <c r="B1553" t="e">
        <f>VLOOKUP(A1553,表1[[代码名称]:[已测试]],2,0)</f>
        <v>#N/A</v>
      </c>
    </row>
    <row r="1554" spans="1:2" x14ac:dyDescent="0.2">
      <c r="A1554" t="s">
        <v>1672</v>
      </c>
      <c r="B1554" t="e">
        <f>VLOOKUP(A1554,表1[[代码名称]:[已测试]],2,0)</f>
        <v>#N/A</v>
      </c>
    </row>
    <row r="1555" spans="1:2" x14ac:dyDescent="0.2">
      <c r="A1555" t="s">
        <v>1673</v>
      </c>
      <c r="B1555" t="e">
        <f>VLOOKUP(A1555,表1[[代码名称]:[已测试]],2,0)</f>
        <v>#N/A</v>
      </c>
    </row>
    <row r="1556" spans="1:2" x14ac:dyDescent="0.2">
      <c r="A1556" t="s">
        <v>1674</v>
      </c>
      <c r="B1556" t="e">
        <f>VLOOKUP(A1556,表1[[代码名称]:[已测试]],2,0)</f>
        <v>#N/A</v>
      </c>
    </row>
    <row r="1557" spans="1:2" x14ac:dyDescent="0.2">
      <c r="A1557" t="s">
        <v>1675</v>
      </c>
      <c r="B1557" t="e">
        <f>VLOOKUP(A1557,表1[[代码名称]:[已测试]],2,0)</f>
        <v>#N/A</v>
      </c>
    </row>
    <row r="1558" spans="1:2" x14ac:dyDescent="0.2">
      <c r="A1558" t="s">
        <v>1676</v>
      </c>
      <c r="B1558" t="e">
        <f>VLOOKUP(A1558,表1[[代码名称]:[已测试]],2,0)</f>
        <v>#N/A</v>
      </c>
    </row>
    <row r="1559" spans="1:2" x14ac:dyDescent="0.2">
      <c r="A1559" t="s">
        <v>1677</v>
      </c>
      <c r="B1559" t="e">
        <f>VLOOKUP(A1559,表1[[代码名称]:[已测试]],2,0)</f>
        <v>#N/A</v>
      </c>
    </row>
    <row r="1560" spans="1:2" x14ac:dyDescent="0.2">
      <c r="A1560" t="s">
        <v>1678</v>
      </c>
      <c r="B1560" t="e">
        <f>VLOOKUP(A1560,表1[[代码名称]:[已测试]],2,0)</f>
        <v>#N/A</v>
      </c>
    </row>
    <row r="1561" spans="1:2" x14ac:dyDescent="0.2">
      <c r="A1561" t="s">
        <v>1679</v>
      </c>
      <c r="B1561" t="e">
        <f>VLOOKUP(A1561,表1[[代码名称]:[已测试]],2,0)</f>
        <v>#N/A</v>
      </c>
    </row>
    <row r="1562" spans="1:2" x14ac:dyDescent="0.2">
      <c r="A1562" t="s">
        <v>1680</v>
      </c>
      <c r="B1562" t="e">
        <f>VLOOKUP(A1562,表1[[代码名称]:[已测试]],2,0)</f>
        <v>#N/A</v>
      </c>
    </row>
    <row r="1563" spans="1:2" x14ac:dyDescent="0.2">
      <c r="A1563" t="s">
        <v>1681</v>
      </c>
      <c r="B1563" t="e">
        <f>VLOOKUP(A1563,表1[[代码名称]:[已测试]],2,0)</f>
        <v>#N/A</v>
      </c>
    </row>
    <row r="1564" spans="1:2" x14ac:dyDescent="0.2">
      <c r="A1564" t="s">
        <v>1682</v>
      </c>
      <c r="B1564" t="e">
        <f>VLOOKUP(A1564,表1[[代码名称]:[已测试]],2,0)</f>
        <v>#N/A</v>
      </c>
    </row>
    <row r="1565" spans="1:2" x14ac:dyDescent="0.2">
      <c r="A1565" t="s">
        <v>1683</v>
      </c>
      <c r="B1565" t="e">
        <f>VLOOKUP(A1565,表1[[代码名称]:[已测试]],2,0)</f>
        <v>#N/A</v>
      </c>
    </row>
    <row r="1566" spans="1:2" x14ac:dyDescent="0.2">
      <c r="A1566" t="s">
        <v>1684</v>
      </c>
      <c r="B1566" t="e">
        <f>VLOOKUP(A1566,表1[[代码名称]:[已测试]],2,0)</f>
        <v>#N/A</v>
      </c>
    </row>
    <row r="1567" spans="1:2" x14ac:dyDescent="0.2">
      <c r="A1567" t="s">
        <v>1685</v>
      </c>
      <c r="B1567" t="e">
        <f>VLOOKUP(A1567,表1[[代码名称]:[已测试]],2,0)</f>
        <v>#N/A</v>
      </c>
    </row>
    <row r="1568" spans="1:2" x14ac:dyDescent="0.2">
      <c r="A1568" t="s">
        <v>1686</v>
      </c>
      <c r="B1568" t="e">
        <f>VLOOKUP(A1568,表1[[代码名称]:[已测试]],2,0)</f>
        <v>#N/A</v>
      </c>
    </row>
    <row r="1569" spans="1:2" x14ac:dyDescent="0.2">
      <c r="A1569" t="s">
        <v>1687</v>
      </c>
      <c r="B1569" t="e">
        <f>VLOOKUP(A1569,表1[[代码名称]:[已测试]],2,0)</f>
        <v>#N/A</v>
      </c>
    </row>
    <row r="1570" spans="1:2" x14ac:dyDescent="0.2">
      <c r="A1570" t="s">
        <v>1688</v>
      </c>
      <c r="B1570" t="e">
        <f>VLOOKUP(A1570,表1[[代码名称]:[已测试]],2,0)</f>
        <v>#N/A</v>
      </c>
    </row>
    <row r="1571" spans="1:2" x14ac:dyDescent="0.2">
      <c r="A1571" t="s">
        <v>1689</v>
      </c>
      <c r="B1571" t="e">
        <f>VLOOKUP(A1571,表1[[代码名称]:[已测试]],2,0)</f>
        <v>#N/A</v>
      </c>
    </row>
    <row r="1572" spans="1:2" x14ac:dyDescent="0.2">
      <c r="A1572" t="s">
        <v>1690</v>
      </c>
      <c r="B1572" t="e">
        <f>VLOOKUP(A1572,表1[[代码名称]:[已测试]],2,0)</f>
        <v>#N/A</v>
      </c>
    </row>
    <row r="1573" spans="1:2" x14ac:dyDescent="0.2">
      <c r="A1573" t="s">
        <v>1691</v>
      </c>
      <c r="B1573" t="e">
        <f>VLOOKUP(A1573,表1[[代码名称]:[已测试]],2,0)</f>
        <v>#N/A</v>
      </c>
    </row>
    <row r="1574" spans="1:2" x14ac:dyDescent="0.2">
      <c r="A1574" t="s">
        <v>1692</v>
      </c>
      <c r="B1574" t="e">
        <f>VLOOKUP(A1574,表1[[代码名称]:[已测试]],2,0)</f>
        <v>#N/A</v>
      </c>
    </row>
    <row r="1575" spans="1:2" x14ac:dyDescent="0.2">
      <c r="A1575" t="s">
        <v>1693</v>
      </c>
      <c r="B1575" t="e">
        <f>VLOOKUP(A1575,表1[[代码名称]:[已测试]],2,0)</f>
        <v>#N/A</v>
      </c>
    </row>
    <row r="1576" spans="1:2" x14ac:dyDescent="0.2">
      <c r="A1576" t="s">
        <v>1694</v>
      </c>
      <c r="B1576" t="e">
        <f>VLOOKUP(A1576,表1[[代码名称]:[已测试]],2,0)</f>
        <v>#N/A</v>
      </c>
    </row>
    <row r="1577" spans="1:2" x14ac:dyDescent="0.2">
      <c r="A1577" t="s">
        <v>1695</v>
      </c>
      <c r="B1577" t="e">
        <f>VLOOKUP(A1577,表1[[代码名称]:[已测试]],2,0)</f>
        <v>#N/A</v>
      </c>
    </row>
    <row r="1578" spans="1:2" x14ac:dyDescent="0.2">
      <c r="A1578" t="s">
        <v>1696</v>
      </c>
      <c r="B1578" t="e">
        <f>VLOOKUP(A1578,表1[[代码名称]:[已测试]],2,0)</f>
        <v>#N/A</v>
      </c>
    </row>
    <row r="1579" spans="1:2" x14ac:dyDescent="0.2">
      <c r="A1579" t="s">
        <v>1697</v>
      </c>
      <c r="B1579" t="e">
        <f>VLOOKUP(A1579,表1[[代码名称]:[已测试]],2,0)</f>
        <v>#N/A</v>
      </c>
    </row>
    <row r="1580" spans="1:2" x14ac:dyDescent="0.2">
      <c r="A1580" t="s">
        <v>1698</v>
      </c>
      <c r="B1580" t="e">
        <f>VLOOKUP(A1580,表1[[代码名称]:[已测试]],2,0)</f>
        <v>#N/A</v>
      </c>
    </row>
    <row r="1581" spans="1:2" x14ac:dyDescent="0.2">
      <c r="A1581" t="s">
        <v>1699</v>
      </c>
      <c r="B1581" t="e">
        <f>VLOOKUP(A1581,表1[[代码名称]:[已测试]],2,0)</f>
        <v>#N/A</v>
      </c>
    </row>
    <row r="1582" spans="1:2" x14ac:dyDescent="0.2">
      <c r="A1582" t="s">
        <v>1700</v>
      </c>
      <c r="B1582" t="e">
        <f>VLOOKUP(A1582,表1[[代码名称]:[已测试]],2,0)</f>
        <v>#N/A</v>
      </c>
    </row>
    <row r="1583" spans="1:2" x14ac:dyDescent="0.2">
      <c r="A1583" t="s">
        <v>1701</v>
      </c>
      <c r="B1583" t="e">
        <f>VLOOKUP(A1583,表1[[代码名称]:[已测试]],2,0)</f>
        <v>#N/A</v>
      </c>
    </row>
    <row r="1584" spans="1:2" x14ac:dyDescent="0.2">
      <c r="A1584" t="s">
        <v>1702</v>
      </c>
      <c r="B1584" t="e">
        <f>VLOOKUP(A1584,表1[[代码名称]:[已测试]],2,0)</f>
        <v>#N/A</v>
      </c>
    </row>
    <row r="1585" spans="1:2" x14ac:dyDescent="0.2">
      <c r="A1585" t="s">
        <v>1703</v>
      </c>
      <c r="B1585" t="e">
        <f>VLOOKUP(A1585,表1[[代码名称]:[已测试]],2,0)</f>
        <v>#N/A</v>
      </c>
    </row>
    <row r="1586" spans="1:2" x14ac:dyDescent="0.2">
      <c r="A1586" t="s">
        <v>1704</v>
      </c>
      <c r="B1586" t="e">
        <f>VLOOKUP(A1586,表1[[代码名称]:[已测试]],2,0)</f>
        <v>#N/A</v>
      </c>
    </row>
    <row r="1587" spans="1:2" x14ac:dyDescent="0.2">
      <c r="A1587" t="s">
        <v>1705</v>
      </c>
      <c r="B1587" t="e">
        <f>VLOOKUP(A1587,表1[[代码名称]:[已测试]],2,0)</f>
        <v>#N/A</v>
      </c>
    </row>
    <row r="1588" spans="1:2" x14ac:dyDescent="0.2">
      <c r="A1588" t="s">
        <v>1706</v>
      </c>
      <c r="B1588" t="e">
        <f>VLOOKUP(A1588,表1[[代码名称]:[已测试]],2,0)</f>
        <v>#N/A</v>
      </c>
    </row>
    <row r="1589" spans="1:2" x14ac:dyDescent="0.2">
      <c r="A1589" t="s">
        <v>1707</v>
      </c>
      <c r="B1589" t="e">
        <f>VLOOKUP(A1589,表1[[代码名称]:[已测试]],2,0)</f>
        <v>#N/A</v>
      </c>
    </row>
    <row r="1590" spans="1:2" x14ac:dyDescent="0.2">
      <c r="A1590" t="s">
        <v>1708</v>
      </c>
      <c r="B1590" t="e">
        <f>VLOOKUP(A1590,表1[[代码名称]:[已测试]],2,0)</f>
        <v>#N/A</v>
      </c>
    </row>
    <row r="1591" spans="1:2" x14ac:dyDescent="0.2">
      <c r="A1591" t="s">
        <v>1709</v>
      </c>
      <c r="B1591" t="e">
        <f>VLOOKUP(A1591,表1[[代码名称]:[已测试]],2,0)</f>
        <v>#N/A</v>
      </c>
    </row>
    <row r="1592" spans="1:2" x14ac:dyDescent="0.2">
      <c r="A1592" t="s">
        <v>1710</v>
      </c>
      <c r="B1592" t="e">
        <f>VLOOKUP(A1592,表1[[代码名称]:[已测试]],2,0)</f>
        <v>#N/A</v>
      </c>
    </row>
    <row r="1593" spans="1:2" x14ac:dyDescent="0.2">
      <c r="A1593" t="s">
        <v>1711</v>
      </c>
      <c r="B1593" t="e">
        <f>VLOOKUP(A1593,表1[[代码名称]:[已测试]],2,0)</f>
        <v>#N/A</v>
      </c>
    </row>
    <row r="1594" spans="1:2" x14ac:dyDescent="0.2">
      <c r="A1594" t="s">
        <v>1712</v>
      </c>
      <c r="B1594" t="e">
        <f>VLOOKUP(A1594,表1[[代码名称]:[已测试]],2,0)</f>
        <v>#N/A</v>
      </c>
    </row>
    <row r="1595" spans="1:2" x14ac:dyDescent="0.2">
      <c r="A1595" t="s">
        <v>1713</v>
      </c>
      <c r="B1595" t="e">
        <f>VLOOKUP(A1595,表1[[代码名称]:[已测试]],2,0)</f>
        <v>#N/A</v>
      </c>
    </row>
    <row r="1596" spans="1:2" x14ac:dyDescent="0.2">
      <c r="A1596" t="s">
        <v>1714</v>
      </c>
      <c r="B1596" t="e">
        <f>VLOOKUP(A1596,表1[[代码名称]:[已测试]],2,0)</f>
        <v>#N/A</v>
      </c>
    </row>
    <row r="1597" spans="1:2" x14ac:dyDescent="0.2">
      <c r="A1597" t="s">
        <v>1715</v>
      </c>
      <c r="B1597" t="e">
        <f>VLOOKUP(A1597,表1[[代码名称]:[已测试]],2,0)</f>
        <v>#N/A</v>
      </c>
    </row>
    <row r="1598" spans="1:2" x14ac:dyDescent="0.2">
      <c r="A1598" t="s">
        <v>1716</v>
      </c>
      <c r="B1598" t="e">
        <f>VLOOKUP(A1598,表1[[代码名称]:[已测试]],2,0)</f>
        <v>#N/A</v>
      </c>
    </row>
    <row r="1599" spans="1:2" x14ac:dyDescent="0.2">
      <c r="A1599" t="s">
        <v>1717</v>
      </c>
      <c r="B1599" t="e">
        <f>VLOOKUP(A1599,表1[[代码名称]:[已测试]],2,0)</f>
        <v>#N/A</v>
      </c>
    </row>
    <row r="1600" spans="1:2" x14ac:dyDescent="0.2">
      <c r="A1600" t="s">
        <v>1718</v>
      </c>
      <c r="B1600" t="e">
        <f>VLOOKUP(A1600,表1[[代码名称]:[已测试]],2,0)</f>
        <v>#N/A</v>
      </c>
    </row>
    <row r="1601" spans="1:2" x14ac:dyDescent="0.2">
      <c r="A1601" t="s">
        <v>1719</v>
      </c>
      <c r="B1601" t="s">
        <v>2443</v>
      </c>
    </row>
    <row r="1602" spans="1:2" x14ac:dyDescent="0.2">
      <c r="A1602" t="s">
        <v>1720</v>
      </c>
      <c r="B1602" t="e">
        <f>VLOOKUP(A1602,表1[[代码名称]:[已测试]],2,0)</f>
        <v>#N/A</v>
      </c>
    </row>
    <row r="1603" spans="1:2" x14ac:dyDescent="0.2">
      <c r="A1603" t="s">
        <v>1720</v>
      </c>
      <c r="B1603" t="e">
        <f>VLOOKUP(A1603,表1[[代码名称]:[已测试]],2,0)</f>
        <v>#N/A</v>
      </c>
    </row>
    <row r="1604" spans="1:2" x14ac:dyDescent="0.2">
      <c r="A1604" t="s">
        <v>1721</v>
      </c>
      <c r="B1604" t="e">
        <f>VLOOKUP(A1604,表1[[代码名称]:[已测试]],2,0)</f>
        <v>#N/A</v>
      </c>
    </row>
    <row r="1605" spans="1:2" x14ac:dyDescent="0.2">
      <c r="A1605" t="s">
        <v>1721</v>
      </c>
      <c r="B1605" t="e">
        <f>VLOOKUP(A1605,表1[[代码名称]:[已测试]],2,0)</f>
        <v>#N/A</v>
      </c>
    </row>
    <row r="1606" spans="1:2" x14ac:dyDescent="0.2">
      <c r="A1606" t="s">
        <v>1722</v>
      </c>
      <c r="B1606" t="e">
        <f>VLOOKUP(A1606,表1[[代码名称]:[已测试]],2,0)</f>
        <v>#N/A</v>
      </c>
    </row>
    <row r="1607" spans="1:2" x14ac:dyDescent="0.2">
      <c r="A1607" t="s">
        <v>1722</v>
      </c>
      <c r="B1607" t="e">
        <f>VLOOKUP(A1607,表1[[代码名称]:[已测试]],2,0)</f>
        <v>#N/A</v>
      </c>
    </row>
    <row r="1608" spans="1:2" x14ac:dyDescent="0.2">
      <c r="A1608" t="s">
        <v>1723</v>
      </c>
      <c r="B1608" t="e">
        <f>VLOOKUP(A1608,表1[[代码名称]:[已测试]],2,0)</f>
        <v>#N/A</v>
      </c>
    </row>
    <row r="1609" spans="1:2" x14ac:dyDescent="0.2">
      <c r="A1609" t="s">
        <v>1724</v>
      </c>
      <c r="B1609" t="e">
        <f>VLOOKUP(A1609,表1[[代码名称]:[已测试]],2,0)</f>
        <v>#N/A</v>
      </c>
    </row>
    <row r="1610" spans="1:2" x14ac:dyDescent="0.2">
      <c r="A1610" t="s">
        <v>1725</v>
      </c>
      <c r="B1610" t="e">
        <f>VLOOKUP(A1610,表1[[代码名称]:[已测试]],2,0)</f>
        <v>#N/A</v>
      </c>
    </row>
    <row r="1611" spans="1:2" x14ac:dyDescent="0.2">
      <c r="A1611" t="s">
        <v>1726</v>
      </c>
      <c r="B1611" t="e">
        <f>VLOOKUP(A1611,表1[[代码名称]:[已测试]],2,0)</f>
        <v>#N/A</v>
      </c>
    </row>
    <row r="1612" spans="1:2" x14ac:dyDescent="0.2">
      <c r="A1612" t="s">
        <v>1727</v>
      </c>
      <c r="B1612" t="e">
        <f>VLOOKUP(A1612,表1[[代码名称]:[已测试]],2,0)</f>
        <v>#N/A</v>
      </c>
    </row>
    <row r="1613" spans="1:2" x14ac:dyDescent="0.2">
      <c r="A1613" t="s">
        <v>1727</v>
      </c>
      <c r="B1613" t="e">
        <f>VLOOKUP(A1613,表1[[代码名称]:[已测试]],2,0)</f>
        <v>#N/A</v>
      </c>
    </row>
    <row r="1614" spans="1:2" x14ac:dyDescent="0.2">
      <c r="A1614" t="s">
        <v>1728</v>
      </c>
      <c r="B1614" t="e">
        <f>VLOOKUP(A1614,表1[[代码名称]:[已测试]],2,0)</f>
        <v>#N/A</v>
      </c>
    </row>
    <row r="1615" spans="1:2" x14ac:dyDescent="0.2">
      <c r="A1615" t="s">
        <v>1728</v>
      </c>
      <c r="B1615" t="e">
        <f>VLOOKUP(A1615,表1[[代码名称]:[已测试]],2,0)</f>
        <v>#N/A</v>
      </c>
    </row>
    <row r="1616" spans="1:2" x14ac:dyDescent="0.2">
      <c r="A1616" t="s">
        <v>1729</v>
      </c>
      <c r="B1616" t="e">
        <f>VLOOKUP(A1616,表1[[代码名称]:[已测试]],2,0)</f>
        <v>#N/A</v>
      </c>
    </row>
    <row r="1617" spans="1:2" x14ac:dyDescent="0.2">
      <c r="A1617" t="s">
        <v>1730</v>
      </c>
      <c r="B1617" t="e">
        <f>VLOOKUP(A1617,表1[[代码名称]:[已测试]],2,0)</f>
        <v>#N/A</v>
      </c>
    </row>
    <row r="1618" spans="1:2" x14ac:dyDescent="0.2">
      <c r="A1618" t="s">
        <v>1731</v>
      </c>
      <c r="B1618" t="e">
        <f>VLOOKUP(A1618,表1[[代码名称]:[已测试]],2,0)</f>
        <v>#N/A</v>
      </c>
    </row>
    <row r="1619" spans="1:2" x14ac:dyDescent="0.2">
      <c r="A1619" t="s">
        <v>1732</v>
      </c>
      <c r="B1619" t="e">
        <f>VLOOKUP(A1619,表1[[代码名称]:[已测试]],2,0)</f>
        <v>#N/A</v>
      </c>
    </row>
    <row r="1620" spans="1:2" x14ac:dyDescent="0.2">
      <c r="A1620" t="s">
        <v>1733</v>
      </c>
      <c r="B1620" t="e">
        <f>VLOOKUP(A1620,表1[[代码名称]:[已测试]],2,0)</f>
        <v>#N/A</v>
      </c>
    </row>
    <row r="1621" spans="1:2" x14ac:dyDescent="0.2">
      <c r="A1621" t="s">
        <v>1734</v>
      </c>
      <c r="B1621" t="e">
        <f>VLOOKUP(A1621,表1[[代码名称]:[已测试]],2,0)</f>
        <v>#N/A</v>
      </c>
    </row>
    <row r="1622" spans="1:2" x14ac:dyDescent="0.2">
      <c r="A1622" t="s">
        <v>1735</v>
      </c>
      <c r="B1622" t="e">
        <f>VLOOKUP(A1622,表1[[代码名称]:[已测试]],2,0)</f>
        <v>#N/A</v>
      </c>
    </row>
    <row r="1623" spans="1:2" x14ac:dyDescent="0.2">
      <c r="A1623" t="s">
        <v>1736</v>
      </c>
      <c r="B1623" t="e">
        <f>VLOOKUP(A1623,表1[[代码名称]:[已测试]],2,0)</f>
        <v>#N/A</v>
      </c>
    </row>
    <row r="1624" spans="1:2" x14ac:dyDescent="0.2">
      <c r="A1624" t="s">
        <v>1737</v>
      </c>
      <c r="B1624" t="e">
        <f>VLOOKUP(A1624,表1[[代码名称]:[已测试]],2,0)</f>
        <v>#N/A</v>
      </c>
    </row>
    <row r="1625" spans="1:2" x14ac:dyDescent="0.2">
      <c r="A1625" t="s">
        <v>1737</v>
      </c>
      <c r="B1625" t="e">
        <f>VLOOKUP(A1625,表1[[代码名称]:[已测试]],2,0)</f>
        <v>#N/A</v>
      </c>
    </row>
    <row r="1626" spans="1:2" x14ac:dyDescent="0.2">
      <c r="A1626" t="s">
        <v>1738</v>
      </c>
      <c r="B1626" t="e">
        <f>VLOOKUP(A1626,表1[[代码名称]:[已测试]],2,0)</f>
        <v>#N/A</v>
      </c>
    </row>
    <row r="1627" spans="1:2" x14ac:dyDescent="0.2">
      <c r="A1627" t="s">
        <v>1738</v>
      </c>
      <c r="B1627" t="e">
        <f>VLOOKUP(A1627,表1[[代码名称]:[已测试]],2,0)</f>
        <v>#N/A</v>
      </c>
    </row>
    <row r="1628" spans="1:2" x14ac:dyDescent="0.2">
      <c r="A1628" t="s">
        <v>1738</v>
      </c>
      <c r="B1628" t="e">
        <f>VLOOKUP(A1628,表1[[代码名称]:[已测试]],2,0)</f>
        <v>#N/A</v>
      </c>
    </row>
    <row r="1629" spans="1:2" x14ac:dyDescent="0.2">
      <c r="A1629" t="s">
        <v>1739</v>
      </c>
      <c r="B1629" t="e">
        <f>VLOOKUP(A1629,表1[[代码名称]:[已测试]],2,0)</f>
        <v>#N/A</v>
      </c>
    </row>
    <row r="1630" spans="1:2" x14ac:dyDescent="0.2">
      <c r="A1630" t="s">
        <v>1739</v>
      </c>
      <c r="B1630" t="e">
        <f>VLOOKUP(A1630,表1[[代码名称]:[已测试]],2,0)</f>
        <v>#N/A</v>
      </c>
    </row>
    <row r="1631" spans="1:2" x14ac:dyDescent="0.2">
      <c r="A1631" t="s">
        <v>1740</v>
      </c>
      <c r="B1631" t="e">
        <f>VLOOKUP(A1631,表1[[代码名称]:[已测试]],2,0)</f>
        <v>#N/A</v>
      </c>
    </row>
    <row r="1632" spans="1:2" x14ac:dyDescent="0.2">
      <c r="A1632" t="s">
        <v>1741</v>
      </c>
      <c r="B1632" t="e">
        <f>VLOOKUP(A1632,表1[[代码名称]:[已测试]],2,0)</f>
        <v>#N/A</v>
      </c>
    </row>
    <row r="1633" spans="1:2" x14ac:dyDescent="0.2">
      <c r="A1633" t="s">
        <v>1742</v>
      </c>
      <c r="B1633" t="e">
        <f>VLOOKUP(A1633,表1[[代码名称]:[已测试]],2,0)</f>
        <v>#N/A</v>
      </c>
    </row>
    <row r="1634" spans="1:2" x14ac:dyDescent="0.2">
      <c r="A1634" t="s">
        <v>1743</v>
      </c>
      <c r="B1634" t="e">
        <f>VLOOKUP(A1634,表1[[代码名称]:[已测试]],2,0)</f>
        <v>#N/A</v>
      </c>
    </row>
    <row r="1635" spans="1:2" x14ac:dyDescent="0.2">
      <c r="A1635" t="s">
        <v>1744</v>
      </c>
      <c r="B1635" t="e">
        <f>VLOOKUP(A1635,表1[[代码名称]:[已测试]],2,0)</f>
        <v>#N/A</v>
      </c>
    </row>
    <row r="1636" spans="1:2" x14ac:dyDescent="0.2">
      <c r="A1636" t="s">
        <v>1744</v>
      </c>
      <c r="B1636" t="e">
        <f>VLOOKUP(A1636,表1[[代码名称]:[已测试]],2,0)</f>
        <v>#N/A</v>
      </c>
    </row>
    <row r="1637" spans="1:2" x14ac:dyDescent="0.2">
      <c r="A1637" t="s">
        <v>1745</v>
      </c>
      <c r="B1637" t="e">
        <f>VLOOKUP(A1637,表1[[代码名称]:[已测试]],2,0)</f>
        <v>#N/A</v>
      </c>
    </row>
    <row r="1638" spans="1:2" x14ac:dyDescent="0.2">
      <c r="A1638" t="s">
        <v>1745</v>
      </c>
      <c r="B1638" t="e">
        <f>VLOOKUP(A1638,表1[[代码名称]:[已测试]],2,0)</f>
        <v>#N/A</v>
      </c>
    </row>
    <row r="1639" spans="1:2" x14ac:dyDescent="0.2">
      <c r="A1639" t="s">
        <v>1746</v>
      </c>
      <c r="B1639" t="e">
        <f>VLOOKUP(A1639,表1[[代码名称]:[已测试]],2,0)</f>
        <v>#N/A</v>
      </c>
    </row>
    <row r="1640" spans="1:2" x14ac:dyDescent="0.2">
      <c r="A1640" t="s">
        <v>1746</v>
      </c>
      <c r="B1640" t="e">
        <f>VLOOKUP(A1640,表1[[代码名称]:[已测试]],2,0)</f>
        <v>#N/A</v>
      </c>
    </row>
    <row r="1641" spans="1:2" x14ac:dyDescent="0.2">
      <c r="A1641" t="s">
        <v>1747</v>
      </c>
      <c r="B1641" t="e">
        <f>VLOOKUP(A1641,表1[[代码名称]:[已测试]],2,0)</f>
        <v>#N/A</v>
      </c>
    </row>
    <row r="1642" spans="1:2" x14ac:dyDescent="0.2">
      <c r="A1642" t="s">
        <v>1747</v>
      </c>
      <c r="B1642" t="e">
        <f>VLOOKUP(A1642,表1[[代码名称]:[已测试]],2,0)</f>
        <v>#N/A</v>
      </c>
    </row>
    <row r="1643" spans="1:2" x14ac:dyDescent="0.2">
      <c r="A1643" t="s">
        <v>1748</v>
      </c>
      <c r="B1643" t="e">
        <f>VLOOKUP(A1643,表1[[代码名称]:[已测试]],2,0)</f>
        <v>#N/A</v>
      </c>
    </row>
    <row r="1644" spans="1:2" x14ac:dyDescent="0.2">
      <c r="A1644" t="s">
        <v>1749</v>
      </c>
      <c r="B1644" t="e">
        <f>VLOOKUP(A1644,表1[[代码名称]:[已测试]],2,0)</f>
        <v>#N/A</v>
      </c>
    </row>
    <row r="1645" spans="1:2" x14ac:dyDescent="0.2">
      <c r="A1645" t="s">
        <v>1750</v>
      </c>
      <c r="B1645" t="e">
        <f>VLOOKUP(A1645,表1[[代码名称]:[已测试]],2,0)</f>
        <v>#N/A</v>
      </c>
    </row>
    <row r="1646" spans="1:2" x14ac:dyDescent="0.2">
      <c r="A1646" t="s">
        <v>1751</v>
      </c>
      <c r="B1646" t="e">
        <f>VLOOKUP(A1646,表1[[代码名称]:[已测试]],2,0)</f>
        <v>#N/A</v>
      </c>
    </row>
    <row r="1647" spans="1:2" x14ac:dyDescent="0.2">
      <c r="A1647" t="s">
        <v>1752</v>
      </c>
      <c r="B1647" t="e">
        <f>VLOOKUP(A1647,表1[[代码名称]:[已测试]],2,0)</f>
        <v>#N/A</v>
      </c>
    </row>
    <row r="1648" spans="1:2" x14ac:dyDescent="0.2">
      <c r="A1648" t="s">
        <v>1753</v>
      </c>
      <c r="B1648" t="e">
        <f>VLOOKUP(A1648,表1[[代码名称]:[已测试]],2,0)</f>
        <v>#N/A</v>
      </c>
    </row>
    <row r="1649" spans="1:2" x14ac:dyDescent="0.2">
      <c r="A1649" t="s">
        <v>1753</v>
      </c>
      <c r="B1649" t="e">
        <f>VLOOKUP(A1649,表1[[代码名称]:[已测试]],2,0)</f>
        <v>#N/A</v>
      </c>
    </row>
    <row r="1650" spans="1:2" x14ac:dyDescent="0.2">
      <c r="A1650" t="s">
        <v>1754</v>
      </c>
      <c r="B1650" t="e">
        <f>VLOOKUP(A1650,表1[[代码名称]:[已测试]],2,0)</f>
        <v>#N/A</v>
      </c>
    </row>
    <row r="1651" spans="1:2" x14ac:dyDescent="0.2">
      <c r="A1651" t="s">
        <v>1754</v>
      </c>
      <c r="B1651" t="e">
        <f>VLOOKUP(A1651,表1[[代码名称]:[已测试]],2,0)</f>
        <v>#N/A</v>
      </c>
    </row>
    <row r="1652" spans="1:2" x14ac:dyDescent="0.2">
      <c r="A1652" t="s">
        <v>1755</v>
      </c>
      <c r="B1652" t="e">
        <f>VLOOKUP(A1652,表1[[代码名称]:[已测试]],2,0)</f>
        <v>#N/A</v>
      </c>
    </row>
    <row r="1653" spans="1:2" x14ac:dyDescent="0.2">
      <c r="A1653" t="s">
        <v>1755</v>
      </c>
      <c r="B1653" t="e">
        <f>VLOOKUP(A1653,表1[[代码名称]:[已测试]],2,0)</f>
        <v>#N/A</v>
      </c>
    </row>
    <row r="1654" spans="1:2" x14ac:dyDescent="0.2">
      <c r="A1654" t="s">
        <v>1756</v>
      </c>
      <c r="B1654" t="e">
        <f>VLOOKUP(A1654,表1[[代码名称]:[已测试]],2,0)</f>
        <v>#N/A</v>
      </c>
    </row>
    <row r="1655" spans="1:2" x14ac:dyDescent="0.2">
      <c r="A1655" t="s">
        <v>1756</v>
      </c>
      <c r="B1655" t="e">
        <f>VLOOKUP(A1655,表1[[代码名称]:[已测试]],2,0)</f>
        <v>#N/A</v>
      </c>
    </row>
    <row r="1656" spans="1:2" x14ac:dyDescent="0.2">
      <c r="A1656" t="s">
        <v>1757</v>
      </c>
      <c r="B1656" t="e">
        <f>VLOOKUP(A1656,表1[[代码名称]:[已测试]],2,0)</f>
        <v>#N/A</v>
      </c>
    </row>
    <row r="1657" spans="1:2" x14ac:dyDescent="0.2">
      <c r="A1657" t="s">
        <v>1757</v>
      </c>
      <c r="B1657" t="e">
        <f>VLOOKUP(A1657,表1[[代码名称]:[已测试]],2,0)</f>
        <v>#N/A</v>
      </c>
    </row>
    <row r="1658" spans="1:2" x14ac:dyDescent="0.2">
      <c r="A1658" t="s">
        <v>1758</v>
      </c>
      <c r="B1658" t="e">
        <f>VLOOKUP(A1658,表1[[代码名称]:[已测试]],2,0)</f>
        <v>#N/A</v>
      </c>
    </row>
    <row r="1659" spans="1:2" x14ac:dyDescent="0.2">
      <c r="A1659" t="s">
        <v>1759</v>
      </c>
      <c r="B1659" t="e">
        <f>VLOOKUP(A1659,表1[[代码名称]:[已测试]],2,0)</f>
        <v>#N/A</v>
      </c>
    </row>
    <row r="1660" spans="1:2" x14ac:dyDescent="0.2">
      <c r="A1660" t="s">
        <v>1760</v>
      </c>
      <c r="B1660" t="e">
        <f>VLOOKUP(A1660,表1[[代码名称]:[已测试]],2,0)</f>
        <v>#N/A</v>
      </c>
    </row>
    <row r="1661" spans="1:2" x14ac:dyDescent="0.2">
      <c r="A1661" t="s">
        <v>1761</v>
      </c>
      <c r="B1661" t="s">
        <v>2440</v>
      </c>
    </row>
    <row r="1662" spans="1:2" x14ac:dyDescent="0.2">
      <c r="A1662" t="s">
        <v>1762</v>
      </c>
      <c r="B1662" t="e">
        <f>VLOOKUP(A1662,表1[[代码名称]:[已测试]],2,0)</f>
        <v>#N/A</v>
      </c>
    </row>
    <row r="1663" spans="1:2" x14ac:dyDescent="0.2">
      <c r="A1663" t="s">
        <v>1763</v>
      </c>
      <c r="B1663" t="e">
        <f>VLOOKUP(A1663,表1[[代码名称]:[已测试]],2,0)</f>
        <v>#N/A</v>
      </c>
    </row>
    <row r="1664" spans="1:2" x14ac:dyDescent="0.2">
      <c r="A1664" t="s">
        <v>1764</v>
      </c>
      <c r="B1664" t="e">
        <f>VLOOKUP(A1664,表1[[代码名称]:[已测试]],2,0)</f>
        <v>#N/A</v>
      </c>
    </row>
    <row r="1665" spans="1:2" x14ac:dyDescent="0.2">
      <c r="A1665" t="s">
        <v>1765</v>
      </c>
      <c r="B1665" t="e">
        <f>VLOOKUP(A1665,表1[[代码名称]:[已测试]],2,0)</f>
        <v>#N/A</v>
      </c>
    </row>
    <row r="1666" spans="1:2" x14ac:dyDescent="0.2">
      <c r="A1666" t="s">
        <v>1766</v>
      </c>
      <c r="B1666" t="e">
        <f>VLOOKUP(A1666,表1[[代码名称]:[已测试]],2,0)</f>
        <v>#N/A</v>
      </c>
    </row>
    <row r="1667" spans="1:2" x14ac:dyDescent="0.2">
      <c r="A1667" t="s">
        <v>1767</v>
      </c>
      <c r="B1667" t="e">
        <f>VLOOKUP(A1667,表1[[代码名称]:[已测试]],2,0)</f>
        <v>#N/A</v>
      </c>
    </row>
    <row r="1668" spans="1:2" x14ac:dyDescent="0.2">
      <c r="A1668" t="s">
        <v>1768</v>
      </c>
      <c r="B1668" t="e">
        <f>VLOOKUP(A1668,表1[[代码名称]:[已测试]],2,0)</f>
        <v>#N/A</v>
      </c>
    </row>
    <row r="1669" spans="1:2" x14ac:dyDescent="0.2">
      <c r="A1669" t="s">
        <v>1769</v>
      </c>
      <c r="B1669" t="e">
        <f>VLOOKUP(A1669,表1[[代码名称]:[已测试]],2,0)</f>
        <v>#N/A</v>
      </c>
    </row>
    <row r="1670" spans="1:2" x14ac:dyDescent="0.2">
      <c r="A1670" t="s">
        <v>1770</v>
      </c>
      <c r="B1670" t="e">
        <f>VLOOKUP(A1670,表1[[代码名称]:[已测试]],2,0)</f>
        <v>#N/A</v>
      </c>
    </row>
    <row r="1671" spans="1:2" x14ac:dyDescent="0.2">
      <c r="A1671" t="s">
        <v>1771</v>
      </c>
      <c r="B1671" t="e">
        <f>VLOOKUP(A1671,表1[[代码名称]:[已测试]],2,0)</f>
        <v>#N/A</v>
      </c>
    </row>
    <row r="1672" spans="1:2" x14ac:dyDescent="0.2">
      <c r="A1672" t="s">
        <v>1772</v>
      </c>
      <c r="B1672" t="e">
        <f>VLOOKUP(A1672,表1[[代码名称]:[已测试]],2,0)</f>
        <v>#N/A</v>
      </c>
    </row>
    <row r="1673" spans="1:2" x14ac:dyDescent="0.2">
      <c r="A1673" t="s">
        <v>1773</v>
      </c>
      <c r="B1673" t="e">
        <f>VLOOKUP(A1673,表1[[代码名称]:[已测试]],2,0)</f>
        <v>#N/A</v>
      </c>
    </row>
    <row r="1674" spans="1:2" x14ac:dyDescent="0.2">
      <c r="A1674" t="s">
        <v>1774</v>
      </c>
      <c r="B1674" t="e">
        <f>VLOOKUP(A1674,表1[[代码名称]:[已测试]],2,0)</f>
        <v>#N/A</v>
      </c>
    </row>
    <row r="1675" spans="1:2" x14ac:dyDescent="0.2">
      <c r="A1675" t="s">
        <v>1775</v>
      </c>
      <c r="B1675" t="e">
        <f>VLOOKUP(A1675,表1[[代码名称]:[已测试]],2,0)</f>
        <v>#N/A</v>
      </c>
    </row>
    <row r="1676" spans="1:2" x14ac:dyDescent="0.2">
      <c r="A1676" t="s">
        <v>1776</v>
      </c>
      <c r="B1676" t="e">
        <f>VLOOKUP(A1676,表1[[代码名称]:[已测试]],2,0)</f>
        <v>#N/A</v>
      </c>
    </row>
    <row r="1677" spans="1:2" x14ac:dyDescent="0.2">
      <c r="A1677" t="s">
        <v>1777</v>
      </c>
      <c r="B1677" t="e">
        <f>VLOOKUP(A1677,表1[[代码名称]:[已测试]],2,0)</f>
        <v>#N/A</v>
      </c>
    </row>
    <row r="1678" spans="1:2" x14ac:dyDescent="0.2">
      <c r="A1678" t="s">
        <v>1778</v>
      </c>
      <c r="B1678" t="e">
        <f>VLOOKUP(A1678,表1[[代码名称]:[已测试]],2,0)</f>
        <v>#N/A</v>
      </c>
    </row>
    <row r="1679" spans="1:2" x14ac:dyDescent="0.2">
      <c r="A1679" t="s">
        <v>1779</v>
      </c>
      <c r="B1679" t="e">
        <f>VLOOKUP(A1679,表1[[代码名称]:[已测试]],2,0)</f>
        <v>#N/A</v>
      </c>
    </row>
    <row r="1680" spans="1:2" x14ac:dyDescent="0.2">
      <c r="A1680" t="s">
        <v>1780</v>
      </c>
      <c r="B1680" t="e">
        <f>VLOOKUP(A1680,表1[[代码名称]:[已测试]],2,0)</f>
        <v>#N/A</v>
      </c>
    </row>
    <row r="1681" spans="1:2" x14ac:dyDescent="0.2">
      <c r="A1681" t="s">
        <v>1781</v>
      </c>
      <c r="B1681" t="e">
        <f>VLOOKUP(A1681,表1[[代码名称]:[已测试]],2,0)</f>
        <v>#N/A</v>
      </c>
    </row>
    <row r="1682" spans="1:2" x14ac:dyDescent="0.2">
      <c r="A1682" t="s">
        <v>1782</v>
      </c>
      <c r="B1682" t="e">
        <f>VLOOKUP(A1682,表1[[代码名称]:[已测试]],2,0)</f>
        <v>#N/A</v>
      </c>
    </row>
    <row r="1683" spans="1:2" x14ac:dyDescent="0.2">
      <c r="A1683" t="s">
        <v>1783</v>
      </c>
      <c r="B1683" t="e">
        <f>VLOOKUP(A1683,表1[[代码名称]:[已测试]],2,0)</f>
        <v>#N/A</v>
      </c>
    </row>
    <row r="1684" spans="1:2" x14ac:dyDescent="0.2">
      <c r="A1684" t="s">
        <v>1784</v>
      </c>
      <c r="B1684" t="e">
        <f>VLOOKUP(A1684,表1[[代码名称]:[已测试]],2,0)</f>
        <v>#N/A</v>
      </c>
    </row>
    <row r="1685" spans="1:2" x14ac:dyDescent="0.2">
      <c r="A1685" t="s">
        <v>1785</v>
      </c>
      <c r="B1685" t="e">
        <f>VLOOKUP(A1685,表1[[代码名称]:[已测试]],2,0)</f>
        <v>#N/A</v>
      </c>
    </row>
    <row r="1686" spans="1:2" x14ac:dyDescent="0.2">
      <c r="A1686" t="s">
        <v>1786</v>
      </c>
      <c r="B1686" t="e">
        <f>VLOOKUP(A1686,表1[[代码名称]:[已测试]],2,0)</f>
        <v>#N/A</v>
      </c>
    </row>
    <row r="1687" spans="1:2" x14ac:dyDescent="0.2">
      <c r="A1687" t="s">
        <v>1787</v>
      </c>
      <c r="B1687" t="e">
        <f>VLOOKUP(A1687,表1[[代码名称]:[已测试]],2,0)</f>
        <v>#N/A</v>
      </c>
    </row>
    <row r="1688" spans="1:2" x14ac:dyDescent="0.2">
      <c r="A1688" t="s">
        <v>1788</v>
      </c>
      <c r="B1688" t="e">
        <f>VLOOKUP(A1688,表1[[代码名称]:[已测试]],2,0)</f>
        <v>#N/A</v>
      </c>
    </row>
    <row r="1689" spans="1:2" x14ac:dyDescent="0.2">
      <c r="A1689" t="s">
        <v>1789</v>
      </c>
      <c r="B1689" t="e">
        <f>VLOOKUP(A1689,表1[[代码名称]:[已测试]],2,0)</f>
        <v>#N/A</v>
      </c>
    </row>
    <row r="1690" spans="1:2" x14ac:dyDescent="0.2">
      <c r="A1690" t="s">
        <v>1790</v>
      </c>
      <c r="B1690" t="e">
        <f>VLOOKUP(A1690,表1[[代码名称]:[已测试]],2,0)</f>
        <v>#N/A</v>
      </c>
    </row>
    <row r="1691" spans="1:2" x14ac:dyDescent="0.2">
      <c r="A1691" t="s">
        <v>1791</v>
      </c>
      <c r="B1691" t="e">
        <f>VLOOKUP(A1691,表1[[代码名称]:[已测试]],2,0)</f>
        <v>#N/A</v>
      </c>
    </row>
    <row r="1692" spans="1:2" x14ac:dyDescent="0.2">
      <c r="A1692" t="s">
        <v>1792</v>
      </c>
      <c r="B1692" t="e">
        <f>VLOOKUP(A1692,表1[[代码名称]:[已测试]],2,0)</f>
        <v>#N/A</v>
      </c>
    </row>
    <row r="1693" spans="1:2" x14ac:dyDescent="0.2">
      <c r="A1693" t="s">
        <v>1793</v>
      </c>
      <c r="B1693" t="e">
        <f>VLOOKUP(A1693,表1[[代码名称]:[已测试]],2,0)</f>
        <v>#N/A</v>
      </c>
    </row>
    <row r="1694" spans="1:2" x14ac:dyDescent="0.2">
      <c r="A1694" t="s">
        <v>1794</v>
      </c>
      <c r="B1694" t="e">
        <f>VLOOKUP(A1694,表1[[代码名称]:[已测试]],2,0)</f>
        <v>#N/A</v>
      </c>
    </row>
    <row r="1695" spans="1:2" x14ac:dyDescent="0.2">
      <c r="A1695" t="s">
        <v>1795</v>
      </c>
      <c r="B1695" t="e">
        <f>VLOOKUP(A1695,表1[[代码名称]:[已测试]],2,0)</f>
        <v>#N/A</v>
      </c>
    </row>
    <row r="1696" spans="1:2" x14ac:dyDescent="0.2">
      <c r="A1696" t="s">
        <v>1796</v>
      </c>
      <c r="B1696" t="e">
        <f>VLOOKUP(A1696,表1[[代码名称]:[已测试]],2,0)</f>
        <v>#N/A</v>
      </c>
    </row>
    <row r="1697" spans="1:2" x14ac:dyDescent="0.2">
      <c r="A1697" t="s">
        <v>1797</v>
      </c>
      <c r="B1697" t="e">
        <f>VLOOKUP(A1697,表1[[代码名称]:[已测试]],2,0)</f>
        <v>#N/A</v>
      </c>
    </row>
    <row r="1698" spans="1:2" x14ac:dyDescent="0.2">
      <c r="A1698" t="s">
        <v>1798</v>
      </c>
      <c r="B1698" t="e">
        <f>VLOOKUP(A1698,表1[[代码名称]:[已测试]],2,0)</f>
        <v>#N/A</v>
      </c>
    </row>
    <row r="1699" spans="1:2" x14ac:dyDescent="0.2">
      <c r="A1699" t="s">
        <v>1799</v>
      </c>
      <c r="B1699" t="e">
        <f>VLOOKUP(A1699,表1[[代码名称]:[已测试]],2,0)</f>
        <v>#N/A</v>
      </c>
    </row>
    <row r="1700" spans="1:2" x14ac:dyDescent="0.2">
      <c r="A1700" t="s">
        <v>1800</v>
      </c>
      <c r="B1700" t="e">
        <f>VLOOKUP(A1700,表1[[代码名称]:[已测试]],2,0)</f>
        <v>#N/A</v>
      </c>
    </row>
    <row r="1701" spans="1:2" x14ac:dyDescent="0.2">
      <c r="A1701" t="s">
        <v>1801</v>
      </c>
      <c r="B1701" t="e">
        <f>VLOOKUP(A1701,表1[[代码名称]:[已测试]],2,0)</f>
        <v>#N/A</v>
      </c>
    </row>
    <row r="1702" spans="1:2" x14ac:dyDescent="0.2">
      <c r="A1702" t="s">
        <v>1802</v>
      </c>
      <c r="B1702" t="e">
        <f>VLOOKUP(A1702,表1[[代码名称]:[已测试]],2,0)</f>
        <v>#N/A</v>
      </c>
    </row>
    <row r="1703" spans="1:2" x14ac:dyDescent="0.2">
      <c r="A1703" t="s">
        <v>1803</v>
      </c>
      <c r="B1703" t="e">
        <f>VLOOKUP(A1703,表1[[代码名称]:[已测试]],2,0)</f>
        <v>#N/A</v>
      </c>
    </row>
    <row r="1704" spans="1:2" x14ac:dyDescent="0.2">
      <c r="A1704" t="s">
        <v>1804</v>
      </c>
      <c r="B1704" t="e">
        <f>VLOOKUP(A1704,表1[[代码名称]:[已测试]],2,0)</f>
        <v>#N/A</v>
      </c>
    </row>
    <row r="1705" spans="1:2" x14ac:dyDescent="0.2">
      <c r="A1705" t="s">
        <v>1805</v>
      </c>
      <c r="B1705" t="e">
        <f>VLOOKUP(A1705,表1[[代码名称]:[已测试]],2,0)</f>
        <v>#N/A</v>
      </c>
    </row>
    <row r="1706" spans="1:2" x14ac:dyDescent="0.2">
      <c r="A1706" t="s">
        <v>1806</v>
      </c>
      <c r="B1706" t="e">
        <f>VLOOKUP(A1706,表1[[代码名称]:[已测试]],2,0)</f>
        <v>#N/A</v>
      </c>
    </row>
    <row r="1707" spans="1:2" x14ac:dyDescent="0.2">
      <c r="A1707" t="s">
        <v>1807</v>
      </c>
      <c r="B1707" t="e">
        <f>VLOOKUP(A1707,表1[[代码名称]:[已测试]],2,0)</f>
        <v>#N/A</v>
      </c>
    </row>
    <row r="1708" spans="1:2" x14ac:dyDescent="0.2">
      <c r="A1708" t="s">
        <v>1808</v>
      </c>
      <c r="B1708" t="e">
        <f>VLOOKUP(A1708,表1[[代码名称]:[已测试]],2,0)</f>
        <v>#N/A</v>
      </c>
    </row>
    <row r="1709" spans="1:2" x14ac:dyDescent="0.2">
      <c r="A1709" t="s">
        <v>1809</v>
      </c>
      <c r="B1709" t="e">
        <f>VLOOKUP(A1709,表1[[代码名称]:[已测试]],2,0)</f>
        <v>#N/A</v>
      </c>
    </row>
    <row r="1710" spans="1:2" x14ac:dyDescent="0.2">
      <c r="A1710" t="s">
        <v>1810</v>
      </c>
      <c r="B1710" t="e">
        <f>VLOOKUP(A1710,表1[[代码名称]:[已测试]],2,0)</f>
        <v>#N/A</v>
      </c>
    </row>
    <row r="1711" spans="1:2" x14ac:dyDescent="0.2">
      <c r="A1711" t="s">
        <v>1811</v>
      </c>
      <c r="B1711" t="e">
        <f>VLOOKUP(A1711,表1[[代码名称]:[已测试]],2,0)</f>
        <v>#N/A</v>
      </c>
    </row>
    <row r="1712" spans="1:2" x14ac:dyDescent="0.2">
      <c r="A1712" t="s">
        <v>1812</v>
      </c>
      <c r="B1712" t="e">
        <f>VLOOKUP(A1712,表1[[代码名称]:[已测试]],2,0)</f>
        <v>#N/A</v>
      </c>
    </row>
    <row r="1713" spans="1:2" x14ac:dyDescent="0.2">
      <c r="A1713" t="s">
        <v>1813</v>
      </c>
      <c r="B1713" t="e">
        <f>VLOOKUP(A1713,表1[[代码名称]:[已测试]],2,0)</f>
        <v>#N/A</v>
      </c>
    </row>
    <row r="1714" spans="1:2" x14ac:dyDescent="0.2">
      <c r="A1714" t="s">
        <v>1814</v>
      </c>
      <c r="B1714" t="e">
        <f>VLOOKUP(A1714,表1[[代码名称]:[已测试]],2,0)</f>
        <v>#N/A</v>
      </c>
    </row>
    <row r="1715" spans="1:2" x14ac:dyDescent="0.2">
      <c r="A1715" t="s">
        <v>1815</v>
      </c>
      <c r="B1715" t="e">
        <f>VLOOKUP(A1715,表1[[代码名称]:[已测试]],2,0)</f>
        <v>#N/A</v>
      </c>
    </row>
    <row r="1716" spans="1:2" x14ac:dyDescent="0.2">
      <c r="A1716" t="s">
        <v>1816</v>
      </c>
      <c r="B1716" t="e">
        <f>VLOOKUP(A1716,表1[[代码名称]:[已测试]],2,0)</f>
        <v>#N/A</v>
      </c>
    </row>
    <row r="1717" spans="1:2" x14ac:dyDescent="0.2">
      <c r="A1717" t="s">
        <v>1817</v>
      </c>
      <c r="B1717" t="e">
        <f>VLOOKUP(A1717,表1[[代码名称]:[已测试]],2,0)</f>
        <v>#N/A</v>
      </c>
    </row>
    <row r="1718" spans="1:2" x14ac:dyDescent="0.2">
      <c r="A1718" t="s">
        <v>1818</v>
      </c>
      <c r="B1718" t="e">
        <f>VLOOKUP(A1718,表1[[代码名称]:[已测试]],2,0)</f>
        <v>#N/A</v>
      </c>
    </row>
    <row r="1719" spans="1:2" x14ac:dyDescent="0.2">
      <c r="A1719" t="s">
        <v>1819</v>
      </c>
      <c r="B1719" t="e">
        <f>VLOOKUP(A1719,表1[[代码名称]:[已测试]],2,0)</f>
        <v>#N/A</v>
      </c>
    </row>
    <row r="1720" spans="1:2" x14ac:dyDescent="0.2">
      <c r="A1720" t="s">
        <v>1820</v>
      </c>
      <c r="B1720" t="e">
        <f>VLOOKUP(A1720,表1[[代码名称]:[已测试]],2,0)</f>
        <v>#N/A</v>
      </c>
    </row>
    <row r="1721" spans="1:2" x14ac:dyDescent="0.2">
      <c r="A1721" t="s">
        <v>1821</v>
      </c>
      <c r="B1721" t="e">
        <f>VLOOKUP(A1721,表1[[代码名称]:[已测试]],2,0)</f>
        <v>#N/A</v>
      </c>
    </row>
    <row r="1722" spans="1:2" x14ac:dyDescent="0.2">
      <c r="A1722" t="s">
        <v>1822</v>
      </c>
      <c r="B1722" t="e">
        <f>VLOOKUP(A1722,表1[[代码名称]:[已测试]],2,0)</f>
        <v>#N/A</v>
      </c>
    </row>
    <row r="1723" spans="1:2" x14ac:dyDescent="0.2">
      <c r="A1723" t="s">
        <v>1823</v>
      </c>
      <c r="B1723" t="e">
        <f>VLOOKUP(A1723,表1[[代码名称]:[已测试]],2,0)</f>
        <v>#N/A</v>
      </c>
    </row>
    <row r="1724" spans="1:2" x14ac:dyDescent="0.2">
      <c r="A1724" t="s">
        <v>1824</v>
      </c>
      <c r="B1724" t="e">
        <f>VLOOKUP(A1724,表1[[代码名称]:[已测试]],2,0)</f>
        <v>#N/A</v>
      </c>
    </row>
    <row r="1725" spans="1:2" x14ac:dyDescent="0.2">
      <c r="A1725" t="s">
        <v>1825</v>
      </c>
      <c r="B1725" t="e">
        <f>VLOOKUP(A1725,表1[[代码名称]:[已测试]],2,0)</f>
        <v>#N/A</v>
      </c>
    </row>
    <row r="1726" spans="1:2" x14ac:dyDescent="0.2">
      <c r="A1726" t="s">
        <v>1826</v>
      </c>
      <c r="B1726" t="e">
        <f>VLOOKUP(A1726,表1[[代码名称]:[已测试]],2,0)</f>
        <v>#N/A</v>
      </c>
    </row>
    <row r="1727" spans="1:2" x14ac:dyDescent="0.2">
      <c r="A1727" t="s">
        <v>1827</v>
      </c>
      <c r="B1727" t="e">
        <f>VLOOKUP(A1727,表1[[代码名称]:[已测试]],2,0)</f>
        <v>#N/A</v>
      </c>
    </row>
    <row r="1728" spans="1:2" x14ac:dyDescent="0.2">
      <c r="A1728" t="s">
        <v>1828</v>
      </c>
      <c r="B1728" t="e">
        <f>VLOOKUP(A1728,表1[[代码名称]:[已测试]],2,0)</f>
        <v>#N/A</v>
      </c>
    </row>
    <row r="1729" spans="1:2" x14ac:dyDescent="0.2">
      <c r="A1729" t="s">
        <v>1829</v>
      </c>
      <c r="B1729" t="e">
        <f>VLOOKUP(A1729,表1[[代码名称]:[已测试]],2,0)</f>
        <v>#N/A</v>
      </c>
    </row>
    <row r="1730" spans="1:2" x14ac:dyDescent="0.2">
      <c r="A1730" t="s">
        <v>1830</v>
      </c>
      <c r="B1730" t="e">
        <f>VLOOKUP(A1730,表1[[代码名称]:[已测试]],2,0)</f>
        <v>#N/A</v>
      </c>
    </row>
    <row r="1731" spans="1:2" x14ac:dyDescent="0.2">
      <c r="A1731" t="s">
        <v>1831</v>
      </c>
      <c r="B1731" t="e">
        <f>VLOOKUP(A1731,表1[[代码名称]:[已测试]],2,0)</f>
        <v>#N/A</v>
      </c>
    </row>
    <row r="1732" spans="1:2" x14ac:dyDescent="0.2">
      <c r="A1732" t="s">
        <v>1832</v>
      </c>
      <c r="B1732" t="e">
        <f>VLOOKUP(A1732,表1[[代码名称]:[已测试]],2,0)</f>
        <v>#N/A</v>
      </c>
    </row>
    <row r="1733" spans="1:2" x14ac:dyDescent="0.2">
      <c r="A1733" t="s">
        <v>1833</v>
      </c>
      <c r="B1733" t="e">
        <f>VLOOKUP(A1733,表1[[代码名称]:[已测试]],2,0)</f>
        <v>#N/A</v>
      </c>
    </row>
    <row r="1734" spans="1:2" x14ac:dyDescent="0.2">
      <c r="A1734" t="s">
        <v>1834</v>
      </c>
      <c r="B1734" t="e">
        <f>VLOOKUP(A1734,表1[[代码名称]:[已测试]],2,0)</f>
        <v>#N/A</v>
      </c>
    </row>
    <row r="1735" spans="1:2" x14ac:dyDescent="0.2">
      <c r="A1735" t="s">
        <v>1835</v>
      </c>
      <c r="B1735" t="e">
        <f>VLOOKUP(A1735,表1[[代码名称]:[已测试]],2,0)</f>
        <v>#N/A</v>
      </c>
    </row>
    <row r="1736" spans="1:2" x14ac:dyDescent="0.2">
      <c r="A1736" t="s">
        <v>1836</v>
      </c>
      <c r="B1736" t="e">
        <f>VLOOKUP(A1736,表1[[代码名称]:[已测试]],2,0)</f>
        <v>#N/A</v>
      </c>
    </row>
    <row r="1737" spans="1:2" x14ac:dyDescent="0.2">
      <c r="A1737" t="s">
        <v>1837</v>
      </c>
      <c r="B1737" t="e">
        <f>VLOOKUP(A1737,表1[[代码名称]:[已测试]],2,0)</f>
        <v>#N/A</v>
      </c>
    </row>
    <row r="1738" spans="1:2" x14ac:dyDescent="0.2">
      <c r="A1738" t="s">
        <v>1838</v>
      </c>
      <c r="B1738" t="e">
        <f>VLOOKUP(A1738,表1[[代码名称]:[已测试]],2,0)</f>
        <v>#N/A</v>
      </c>
    </row>
    <row r="1739" spans="1:2" x14ac:dyDescent="0.2">
      <c r="A1739" t="s">
        <v>1839</v>
      </c>
      <c r="B1739" t="e">
        <f>VLOOKUP(A1739,表1[[代码名称]:[已测试]],2,0)</f>
        <v>#N/A</v>
      </c>
    </row>
    <row r="1740" spans="1:2" x14ac:dyDescent="0.2">
      <c r="A1740" t="s">
        <v>1840</v>
      </c>
      <c r="B1740" t="e">
        <f>VLOOKUP(A1740,表1[[代码名称]:[已测试]],2,0)</f>
        <v>#N/A</v>
      </c>
    </row>
    <row r="1741" spans="1:2" x14ac:dyDescent="0.2">
      <c r="A1741" t="s">
        <v>1841</v>
      </c>
      <c r="B1741" t="e">
        <f>VLOOKUP(A1741,表1[[代码名称]:[已测试]],2,0)</f>
        <v>#N/A</v>
      </c>
    </row>
    <row r="1742" spans="1:2" x14ac:dyDescent="0.2">
      <c r="A1742" t="s">
        <v>1842</v>
      </c>
      <c r="B1742" t="e">
        <f>VLOOKUP(A1742,表1[[代码名称]:[已测试]],2,0)</f>
        <v>#N/A</v>
      </c>
    </row>
    <row r="1743" spans="1:2" x14ac:dyDescent="0.2">
      <c r="A1743" t="s">
        <v>1843</v>
      </c>
      <c r="B1743" t="e">
        <f>VLOOKUP(A1743,表1[[代码名称]:[已测试]],2,0)</f>
        <v>#N/A</v>
      </c>
    </row>
    <row r="1744" spans="1:2" x14ac:dyDescent="0.2">
      <c r="A1744" t="s">
        <v>1844</v>
      </c>
      <c r="B1744" t="e">
        <f>VLOOKUP(A1744,表1[[代码名称]:[已测试]],2,0)</f>
        <v>#N/A</v>
      </c>
    </row>
    <row r="1745" spans="1:2" x14ac:dyDescent="0.2">
      <c r="A1745" t="s">
        <v>1845</v>
      </c>
      <c r="B1745" t="e">
        <f>VLOOKUP(A1745,表1[[代码名称]:[已测试]],2,0)</f>
        <v>#N/A</v>
      </c>
    </row>
    <row r="1746" spans="1:2" x14ac:dyDescent="0.2">
      <c r="A1746" t="s">
        <v>1846</v>
      </c>
      <c r="B1746" t="e">
        <f>VLOOKUP(A1746,表1[[代码名称]:[已测试]],2,0)</f>
        <v>#N/A</v>
      </c>
    </row>
    <row r="1747" spans="1:2" x14ac:dyDescent="0.2">
      <c r="A1747" t="s">
        <v>1847</v>
      </c>
      <c r="B1747" t="e">
        <f>VLOOKUP(A1747,表1[[代码名称]:[已测试]],2,0)</f>
        <v>#N/A</v>
      </c>
    </row>
    <row r="1748" spans="1:2" x14ac:dyDescent="0.2">
      <c r="A1748" t="s">
        <v>1848</v>
      </c>
      <c r="B1748" t="e">
        <f>VLOOKUP(A1748,表1[[代码名称]:[已测试]],2,0)</f>
        <v>#N/A</v>
      </c>
    </row>
    <row r="1749" spans="1:2" x14ac:dyDescent="0.2">
      <c r="A1749" t="s">
        <v>1849</v>
      </c>
      <c r="B1749" t="e">
        <f>VLOOKUP(A1749,表1[[代码名称]:[已测试]],2,0)</f>
        <v>#N/A</v>
      </c>
    </row>
    <row r="1750" spans="1:2" x14ac:dyDescent="0.2">
      <c r="A1750" t="s">
        <v>1850</v>
      </c>
      <c r="B1750" t="e">
        <f>VLOOKUP(A1750,表1[[代码名称]:[已测试]],2,0)</f>
        <v>#N/A</v>
      </c>
    </row>
    <row r="1751" spans="1:2" x14ac:dyDescent="0.2">
      <c r="A1751" t="s">
        <v>1851</v>
      </c>
      <c r="B1751" t="e">
        <f>VLOOKUP(A1751,表1[[代码名称]:[已测试]],2,0)</f>
        <v>#N/A</v>
      </c>
    </row>
    <row r="1752" spans="1:2" x14ac:dyDescent="0.2">
      <c r="A1752" t="s">
        <v>1852</v>
      </c>
      <c r="B1752" t="e">
        <f>VLOOKUP(A1752,表1[[代码名称]:[已测试]],2,0)</f>
        <v>#N/A</v>
      </c>
    </row>
    <row r="1753" spans="1:2" x14ac:dyDescent="0.2">
      <c r="A1753" t="s">
        <v>1853</v>
      </c>
      <c r="B1753" t="e">
        <f>VLOOKUP(A1753,表1[[代码名称]:[已测试]],2,0)</f>
        <v>#N/A</v>
      </c>
    </row>
    <row r="1754" spans="1:2" x14ac:dyDescent="0.2">
      <c r="A1754" t="s">
        <v>1854</v>
      </c>
      <c r="B1754" t="e">
        <f>VLOOKUP(A1754,表1[[代码名称]:[已测试]],2,0)</f>
        <v>#N/A</v>
      </c>
    </row>
    <row r="1755" spans="1:2" x14ac:dyDescent="0.2">
      <c r="A1755" t="s">
        <v>1855</v>
      </c>
      <c r="B1755" t="e">
        <f>VLOOKUP(A1755,表1[[代码名称]:[已测试]],2,0)</f>
        <v>#N/A</v>
      </c>
    </row>
    <row r="1756" spans="1:2" x14ac:dyDescent="0.2">
      <c r="A1756" t="s">
        <v>1856</v>
      </c>
      <c r="B1756" t="e">
        <f>VLOOKUP(A1756,表1[[代码名称]:[已测试]],2,0)</f>
        <v>#N/A</v>
      </c>
    </row>
    <row r="1757" spans="1:2" x14ac:dyDescent="0.2">
      <c r="A1757" t="s">
        <v>1857</v>
      </c>
      <c r="B1757" t="e">
        <f>VLOOKUP(A1757,表1[[代码名称]:[已测试]],2,0)</f>
        <v>#N/A</v>
      </c>
    </row>
    <row r="1758" spans="1:2" x14ac:dyDescent="0.2">
      <c r="A1758" t="s">
        <v>1858</v>
      </c>
      <c r="B1758" t="e">
        <f>VLOOKUP(A1758,表1[[代码名称]:[已测试]],2,0)</f>
        <v>#N/A</v>
      </c>
    </row>
    <row r="1759" spans="1:2" x14ac:dyDescent="0.2">
      <c r="A1759" t="s">
        <v>1859</v>
      </c>
      <c r="B1759" t="e">
        <f>VLOOKUP(A1759,表1[[代码名称]:[已测试]],2,0)</f>
        <v>#N/A</v>
      </c>
    </row>
    <row r="1760" spans="1:2" x14ac:dyDescent="0.2">
      <c r="A1760" t="s">
        <v>1860</v>
      </c>
      <c r="B1760" t="e">
        <f>VLOOKUP(A1760,表1[[代码名称]:[已测试]],2,0)</f>
        <v>#N/A</v>
      </c>
    </row>
    <row r="1761" spans="1:2" x14ac:dyDescent="0.2">
      <c r="A1761" t="s">
        <v>1861</v>
      </c>
      <c r="B1761" t="e">
        <f>VLOOKUP(A1761,表1[[代码名称]:[已测试]],2,0)</f>
        <v>#N/A</v>
      </c>
    </row>
    <row r="1762" spans="1:2" x14ac:dyDescent="0.2">
      <c r="A1762" t="s">
        <v>1862</v>
      </c>
      <c r="B1762" t="e">
        <f>VLOOKUP(A1762,表1[[代码名称]:[已测试]],2,0)</f>
        <v>#N/A</v>
      </c>
    </row>
    <row r="1763" spans="1:2" x14ac:dyDescent="0.2">
      <c r="A1763" t="s">
        <v>1863</v>
      </c>
      <c r="B1763" t="e">
        <f>VLOOKUP(A1763,表1[[代码名称]:[已测试]],2,0)</f>
        <v>#N/A</v>
      </c>
    </row>
    <row r="1764" spans="1:2" x14ac:dyDescent="0.2">
      <c r="A1764" t="s">
        <v>1864</v>
      </c>
      <c r="B1764" t="e">
        <f>VLOOKUP(A1764,表1[[代码名称]:[已测试]],2,0)</f>
        <v>#N/A</v>
      </c>
    </row>
    <row r="1765" spans="1:2" x14ac:dyDescent="0.2">
      <c r="A1765" t="s">
        <v>1865</v>
      </c>
      <c r="B1765" t="e">
        <f>VLOOKUP(A1765,表1[[代码名称]:[已测试]],2,0)</f>
        <v>#N/A</v>
      </c>
    </row>
    <row r="1766" spans="1:2" x14ac:dyDescent="0.2">
      <c r="A1766" t="s">
        <v>1866</v>
      </c>
      <c r="B1766" t="e">
        <f>VLOOKUP(A1766,表1[[代码名称]:[已测试]],2,0)</f>
        <v>#N/A</v>
      </c>
    </row>
    <row r="1767" spans="1:2" x14ac:dyDescent="0.2">
      <c r="A1767" t="s">
        <v>1867</v>
      </c>
      <c r="B1767" t="e">
        <f>VLOOKUP(A1767,表1[[代码名称]:[已测试]],2,0)</f>
        <v>#N/A</v>
      </c>
    </row>
    <row r="1768" spans="1:2" x14ac:dyDescent="0.2">
      <c r="A1768" t="s">
        <v>1868</v>
      </c>
      <c r="B1768" t="e">
        <f>VLOOKUP(A1768,表1[[代码名称]:[已测试]],2,0)</f>
        <v>#N/A</v>
      </c>
    </row>
    <row r="1769" spans="1:2" x14ac:dyDescent="0.2">
      <c r="A1769" t="s">
        <v>1869</v>
      </c>
      <c r="B1769" t="e">
        <f>VLOOKUP(A1769,表1[[代码名称]:[已测试]],2,0)</f>
        <v>#N/A</v>
      </c>
    </row>
    <row r="1770" spans="1:2" x14ac:dyDescent="0.2">
      <c r="A1770" t="s">
        <v>1870</v>
      </c>
      <c r="B1770" t="e">
        <f>VLOOKUP(A1770,表1[[代码名称]:[已测试]],2,0)</f>
        <v>#N/A</v>
      </c>
    </row>
    <row r="1771" spans="1:2" x14ac:dyDescent="0.2">
      <c r="A1771" t="s">
        <v>1871</v>
      </c>
      <c r="B1771" t="e">
        <f>VLOOKUP(A1771,表1[[代码名称]:[已测试]],2,0)</f>
        <v>#N/A</v>
      </c>
    </row>
    <row r="1772" spans="1:2" x14ac:dyDescent="0.2">
      <c r="A1772" t="s">
        <v>1872</v>
      </c>
      <c r="B1772" t="e">
        <f>VLOOKUP(A1772,表1[[代码名称]:[已测试]],2,0)</f>
        <v>#N/A</v>
      </c>
    </row>
    <row r="1773" spans="1:2" x14ac:dyDescent="0.2">
      <c r="A1773" t="s">
        <v>1873</v>
      </c>
      <c r="B1773" t="e">
        <f>VLOOKUP(A1773,表1[[代码名称]:[已测试]],2,0)</f>
        <v>#N/A</v>
      </c>
    </row>
    <row r="1774" spans="1:2" x14ac:dyDescent="0.2">
      <c r="A1774" t="s">
        <v>1874</v>
      </c>
      <c r="B1774" t="e">
        <f>VLOOKUP(A1774,表1[[代码名称]:[已测试]],2,0)</f>
        <v>#N/A</v>
      </c>
    </row>
    <row r="1775" spans="1:2" x14ac:dyDescent="0.2">
      <c r="A1775" t="s">
        <v>1875</v>
      </c>
      <c r="B1775" t="e">
        <f>VLOOKUP(A1775,表1[[代码名称]:[已测试]],2,0)</f>
        <v>#N/A</v>
      </c>
    </row>
    <row r="1776" spans="1:2" x14ac:dyDescent="0.2">
      <c r="A1776" t="s">
        <v>1876</v>
      </c>
      <c r="B1776" t="e">
        <f>VLOOKUP(A1776,表1[[代码名称]:[已测试]],2,0)</f>
        <v>#N/A</v>
      </c>
    </row>
    <row r="1777" spans="1:2" x14ac:dyDescent="0.2">
      <c r="A1777" t="s">
        <v>1877</v>
      </c>
      <c r="B1777" t="e">
        <f>VLOOKUP(A1777,表1[[代码名称]:[已测试]],2,0)</f>
        <v>#N/A</v>
      </c>
    </row>
    <row r="1778" spans="1:2" x14ac:dyDescent="0.2">
      <c r="A1778" t="s">
        <v>1878</v>
      </c>
      <c r="B1778" t="e">
        <f>VLOOKUP(A1778,表1[[代码名称]:[已测试]],2,0)</f>
        <v>#N/A</v>
      </c>
    </row>
    <row r="1779" spans="1:2" x14ac:dyDescent="0.2">
      <c r="A1779" t="s">
        <v>1879</v>
      </c>
      <c r="B1779" t="e">
        <f>VLOOKUP(A1779,表1[[代码名称]:[已测试]],2,0)</f>
        <v>#N/A</v>
      </c>
    </row>
    <row r="1780" spans="1:2" x14ac:dyDescent="0.2">
      <c r="A1780" t="s">
        <v>1880</v>
      </c>
      <c r="B1780" t="e">
        <f>VLOOKUP(A1780,表1[[代码名称]:[已测试]],2,0)</f>
        <v>#N/A</v>
      </c>
    </row>
    <row r="1781" spans="1:2" x14ac:dyDescent="0.2">
      <c r="A1781" t="s">
        <v>1881</v>
      </c>
      <c r="B1781" t="e">
        <f>VLOOKUP(A1781,表1[[代码名称]:[已测试]],2,0)</f>
        <v>#N/A</v>
      </c>
    </row>
    <row r="1782" spans="1:2" x14ac:dyDescent="0.2">
      <c r="A1782" t="s">
        <v>1882</v>
      </c>
      <c r="B1782" t="e">
        <f>VLOOKUP(A1782,表1[[代码名称]:[已测试]],2,0)</f>
        <v>#N/A</v>
      </c>
    </row>
    <row r="1783" spans="1:2" x14ac:dyDescent="0.2">
      <c r="A1783" t="s">
        <v>1883</v>
      </c>
      <c r="B1783" t="e">
        <f>VLOOKUP(A1783,表1[[代码名称]:[已测试]],2,0)</f>
        <v>#N/A</v>
      </c>
    </row>
    <row r="1784" spans="1:2" x14ac:dyDescent="0.2">
      <c r="A1784" t="s">
        <v>1884</v>
      </c>
      <c r="B1784" t="e">
        <f>VLOOKUP(A1784,表1[[代码名称]:[已测试]],2,0)</f>
        <v>#N/A</v>
      </c>
    </row>
    <row r="1785" spans="1:2" x14ac:dyDescent="0.2">
      <c r="A1785" t="s">
        <v>1885</v>
      </c>
      <c r="B1785" t="e">
        <f>VLOOKUP(A1785,表1[[代码名称]:[已测试]],2,0)</f>
        <v>#N/A</v>
      </c>
    </row>
    <row r="1786" spans="1:2" x14ac:dyDescent="0.2">
      <c r="A1786" t="s">
        <v>2436</v>
      </c>
      <c r="B1786" t="s">
        <v>2437</v>
      </c>
    </row>
    <row r="1787" spans="1:2" x14ac:dyDescent="0.2">
      <c r="A1787" t="s">
        <v>1886</v>
      </c>
      <c r="B1787" t="e">
        <f>VLOOKUP(A1787,表1[[代码名称]:[已测试]],2,0)</f>
        <v>#N/A</v>
      </c>
    </row>
    <row r="1788" spans="1:2" x14ac:dyDescent="0.2">
      <c r="A1788" t="s">
        <v>1887</v>
      </c>
      <c r="B1788" t="e">
        <f>VLOOKUP(A1788,表1[[代码名称]:[已测试]],2,0)</f>
        <v>#N/A</v>
      </c>
    </row>
    <row r="1789" spans="1:2" x14ac:dyDescent="0.2">
      <c r="A1789" t="s">
        <v>1888</v>
      </c>
      <c r="B1789" t="e">
        <f>VLOOKUP(A1789,表1[[代码名称]:[已测试]],2,0)</f>
        <v>#N/A</v>
      </c>
    </row>
    <row r="1790" spans="1:2" x14ac:dyDescent="0.2">
      <c r="A1790" t="s">
        <v>1889</v>
      </c>
      <c r="B1790" t="e">
        <f>VLOOKUP(A1790,表1[[代码名称]:[已测试]],2,0)</f>
        <v>#N/A</v>
      </c>
    </row>
    <row r="1791" spans="1:2" x14ac:dyDescent="0.2">
      <c r="A1791" t="s">
        <v>1890</v>
      </c>
      <c r="B1791" t="e">
        <f>VLOOKUP(A1791,表1[[代码名称]:[已测试]],2,0)</f>
        <v>#N/A</v>
      </c>
    </row>
    <row r="1792" spans="1:2" x14ac:dyDescent="0.2">
      <c r="A1792" t="s">
        <v>1891</v>
      </c>
      <c r="B1792" t="e">
        <f>VLOOKUP(A1792,表1[[代码名称]:[已测试]],2,0)</f>
        <v>#N/A</v>
      </c>
    </row>
    <row r="1793" spans="1:2" x14ac:dyDescent="0.2">
      <c r="A1793" t="s">
        <v>1892</v>
      </c>
      <c r="B1793" t="e">
        <f>VLOOKUP(A1793,表1[[代码名称]:[已测试]],2,0)</f>
        <v>#N/A</v>
      </c>
    </row>
    <row r="1794" spans="1:2" x14ac:dyDescent="0.2">
      <c r="A1794" t="s">
        <v>1893</v>
      </c>
      <c r="B1794" t="e">
        <f>VLOOKUP(A1794,表1[[代码名称]:[已测试]],2,0)</f>
        <v>#N/A</v>
      </c>
    </row>
    <row r="1795" spans="1:2" x14ac:dyDescent="0.2">
      <c r="A1795" t="s">
        <v>1894</v>
      </c>
      <c r="B1795" t="e">
        <f>VLOOKUP(A1795,表1[[代码名称]:[已测试]],2,0)</f>
        <v>#N/A</v>
      </c>
    </row>
    <row r="1796" spans="1:2" x14ac:dyDescent="0.2">
      <c r="A1796" t="s">
        <v>1895</v>
      </c>
      <c r="B1796" t="e">
        <f>VLOOKUP(A1796,表1[[代码名称]:[已测试]],2,0)</f>
        <v>#N/A</v>
      </c>
    </row>
    <row r="1797" spans="1:2" x14ac:dyDescent="0.2">
      <c r="A1797" t="s">
        <v>1896</v>
      </c>
      <c r="B1797" t="e">
        <f>VLOOKUP(A1797,表1[[代码名称]:[已测试]],2,0)</f>
        <v>#N/A</v>
      </c>
    </row>
    <row r="1798" spans="1:2" x14ac:dyDescent="0.2">
      <c r="A1798" t="s">
        <v>1897</v>
      </c>
      <c r="B1798" t="e">
        <f>VLOOKUP(A1798,表1[[代码名称]:[已测试]],2,0)</f>
        <v>#N/A</v>
      </c>
    </row>
    <row r="1799" spans="1:2" x14ac:dyDescent="0.2">
      <c r="A1799" t="s">
        <v>1898</v>
      </c>
      <c r="B1799" t="e">
        <f>VLOOKUP(A1799,表1[[代码名称]:[已测试]],2,0)</f>
        <v>#N/A</v>
      </c>
    </row>
    <row r="1800" spans="1:2" x14ac:dyDescent="0.2">
      <c r="A1800" t="s">
        <v>1899</v>
      </c>
      <c r="B1800" t="e">
        <f>VLOOKUP(A1800,表1[[代码名称]:[已测试]],2,0)</f>
        <v>#N/A</v>
      </c>
    </row>
    <row r="1801" spans="1:2" x14ac:dyDescent="0.2">
      <c r="A1801" t="s">
        <v>1900</v>
      </c>
      <c r="B1801" t="e">
        <f>VLOOKUP(A1801,表1[[代码名称]:[已测试]],2,0)</f>
        <v>#N/A</v>
      </c>
    </row>
    <row r="1802" spans="1:2" x14ac:dyDescent="0.2">
      <c r="A1802" t="s">
        <v>1901</v>
      </c>
      <c r="B1802" t="e">
        <f>VLOOKUP(A1802,表1[[代码名称]:[已测试]],2,0)</f>
        <v>#N/A</v>
      </c>
    </row>
    <row r="1803" spans="1:2" x14ac:dyDescent="0.2">
      <c r="A1803" t="s">
        <v>1902</v>
      </c>
      <c r="B1803" t="e">
        <f>VLOOKUP(A1803,表1[[代码名称]:[已测试]],2,0)</f>
        <v>#N/A</v>
      </c>
    </row>
    <row r="1804" spans="1:2" x14ac:dyDescent="0.2">
      <c r="A1804" t="s">
        <v>1903</v>
      </c>
      <c r="B1804" t="e">
        <f>VLOOKUP(A1804,表1[[代码名称]:[已测试]],2,0)</f>
        <v>#N/A</v>
      </c>
    </row>
    <row r="1805" spans="1:2" x14ac:dyDescent="0.2">
      <c r="A1805" t="s">
        <v>1904</v>
      </c>
      <c r="B1805" t="e">
        <f>VLOOKUP(A1805,表1[[代码名称]:[已测试]],2,0)</f>
        <v>#N/A</v>
      </c>
    </row>
    <row r="1806" spans="1:2" x14ac:dyDescent="0.2">
      <c r="A1806" t="s">
        <v>1905</v>
      </c>
      <c r="B1806" t="e">
        <f>VLOOKUP(A1806,表1[[代码名称]:[已测试]],2,0)</f>
        <v>#N/A</v>
      </c>
    </row>
    <row r="1807" spans="1:2" x14ac:dyDescent="0.2">
      <c r="A1807" t="s">
        <v>1906</v>
      </c>
      <c r="B1807" t="e">
        <f>VLOOKUP(A1807,表1[[代码名称]:[已测试]],2,0)</f>
        <v>#N/A</v>
      </c>
    </row>
    <row r="1808" spans="1:2" x14ac:dyDescent="0.2">
      <c r="A1808" t="s">
        <v>1907</v>
      </c>
      <c r="B1808" t="e">
        <f>VLOOKUP(A1808,表1[[代码名称]:[已测试]],2,0)</f>
        <v>#N/A</v>
      </c>
    </row>
    <row r="1809" spans="1:2" x14ac:dyDescent="0.2">
      <c r="A1809" t="s">
        <v>1908</v>
      </c>
      <c r="B1809" t="e">
        <f>VLOOKUP(A1809,表1[[代码名称]:[已测试]],2,0)</f>
        <v>#N/A</v>
      </c>
    </row>
    <row r="1810" spans="1:2" x14ac:dyDescent="0.2">
      <c r="A1810" t="s">
        <v>1909</v>
      </c>
      <c r="B1810" t="e">
        <f>VLOOKUP(A1810,表1[[代码名称]:[已测试]],2,0)</f>
        <v>#N/A</v>
      </c>
    </row>
    <row r="1811" spans="1:2" x14ac:dyDescent="0.2">
      <c r="A1811" t="s">
        <v>1910</v>
      </c>
      <c r="B1811" t="e">
        <f>VLOOKUP(A1811,表1[[代码名称]:[已测试]],2,0)</f>
        <v>#N/A</v>
      </c>
    </row>
    <row r="1812" spans="1:2" x14ac:dyDescent="0.2">
      <c r="A1812" t="s">
        <v>1911</v>
      </c>
      <c r="B1812" t="e">
        <f>VLOOKUP(A1812,表1[[代码名称]:[已测试]],2,0)</f>
        <v>#N/A</v>
      </c>
    </row>
    <row r="1813" spans="1:2" x14ac:dyDescent="0.2">
      <c r="A1813" t="s">
        <v>1912</v>
      </c>
      <c r="B1813" t="e">
        <f>VLOOKUP(A1813,表1[[代码名称]:[已测试]],2,0)</f>
        <v>#N/A</v>
      </c>
    </row>
    <row r="1814" spans="1:2" x14ac:dyDescent="0.2">
      <c r="A1814" t="s">
        <v>1913</v>
      </c>
      <c r="B1814" t="e">
        <f>VLOOKUP(A1814,表1[[代码名称]:[已测试]],2,0)</f>
        <v>#N/A</v>
      </c>
    </row>
    <row r="1815" spans="1:2" x14ac:dyDescent="0.2">
      <c r="A1815" t="s">
        <v>1914</v>
      </c>
      <c r="B1815" t="e">
        <f>VLOOKUP(A1815,表1[[代码名称]:[已测试]],2,0)</f>
        <v>#N/A</v>
      </c>
    </row>
    <row r="1816" spans="1:2" x14ac:dyDescent="0.2">
      <c r="A1816" t="s">
        <v>1915</v>
      </c>
      <c r="B1816" t="e">
        <f>VLOOKUP(A1816,表1[[代码名称]:[已测试]],2,0)</f>
        <v>#N/A</v>
      </c>
    </row>
    <row r="1817" spans="1:2" x14ac:dyDescent="0.2">
      <c r="A1817" t="s">
        <v>1916</v>
      </c>
      <c r="B1817" t="e">
        <f>VLOOKUP(A1817,表1[[代码名称]:[已测试]],2,0)</f>
        <v>#N/A</v>
      </c>
    </row>
    <row r="1818" spans="1:2" x14ac:dyDescent="0.2">
      <c r="A1818" t="s">
        <v>1917</v>
      </c>
      <c r="B1818" t="e">
        <f>VLOOKUP(A1818,表1[[代码名称]:[已测试]],2,0)</f>
        <v>#N/A</v>
      </c>
    </row>
    <row r="1819" spans="1:2" x14ac:dyDescent="0.2">
      <c r="A1819" t="s">
        <v>1918</v>
      </c>
      <c r="B1819" t="e">
        <f>VLOOKUP(A1819,表1[[代码名称]:[已测试]],2,0)</f>
        <v>#N/A</v>
      </c>
    </row>
    <row r="1820" spans="1:2" x14ac:dyDescent="0.2">
      <c r="A1820" t="s">
        <v>1919</v>
      </c>
      <c r="B1820" t="e">
        <f>VLOOKUP(A1820,表1[[代码名称]:[已测试]],2,0)</f>
        <v>#N/A</v>
      </c>
    </row>
    <row r="1821" spans="1:2" x14ac:dyDescent="0.2">
      <c r="A1821" t="s">
        <v>1920</v>
      </c>
      <c r="B1821" t="e">
        <f>VLOOKUP(A1821,表1[[代码名称]:[已测试]],2,0)</f>
        <v>#N/A</v>
      </c>
    </row>
    <row r="1822" spans="1:2" x14ac:dyDescent="0.2">
      <c r="A1822" t="s">
        <v>1921</v>
      </c>
      <c r="B1822" t="e">
        <f>VLOOKUP(A1822,表1[[代码名称]:[已测试]],2,0)</f>
        <v>#N/A</v>
      </c>
    </row>
    <row r="1823" spans="1:2" x14ac:dyDescent="0.2">
      <c r="A1823" t="s">
        <v>1922</v>
      </c>
      <c r="B1823" t="e">
        <f>VLOOKUP(A1823,表1[[代码名称]:[已测试]],2,0)</f>
        <v>#N/A</v>
      </c>
    </row>
    <row r="1824" spans="1:2" x14ac:dyDescent="0.2">
      <c r="A1824" t="s">
        <v>1923</v>
      </c>
      <c r="B1824" t="e">
        <f>VLOOKUP(A1824,表1[[代码名称]:[已测试]],2,0)</f>
        <v>#N/A</v>
      </c>
    </row>
    <row r="1825" spans="1:2" x14ac:dyDescent="0.2">
      <c r="A1825" t="s">
        <v>1924</v>
      </c>
      <c r="B1825" t="e">
        <f>VLOOKUP(A1825,表1[[代码名称]:[已测试]],2,0)</f>
        <v>#N/A</v>
      </c>
    </row>
    <row r="1826" spans="1:2" x14ac:dyDescent="0.2">
      <c r="A1826" t="s">
        <v>1925</v>
      </c>
      <c r="B1826" t="e">
        <f>VLOOKUP(A1826,表1[[代码名称]:[已测试]],2,0)</f>
        <v>#N/A</v>
      </c>
    </row>
    <row r="1827" spans="1:2" x14ac:dyDescent="0.2">
      <c r="A1827" t="s">
        <v>1926</v>
      </c>
      <c r="B1827" t="e">
        <f>VLOOKUP(A1827,表1[[代码名称]:[已测试]],2,0)</f>
        <v>#N/A</v>
      </c>
    </row>
    <row r="1828" spans="1:2" x14ac:dyDescent="0.2">
      <c r="A1828" t="s">
        <v>1927</v>
      </c>
      <c r="B1828" t="e">
        <f>VLOOKUP(A1828,表1[[代码名称]:[已测试]],2,0)</f>
        <v>#N/A</v>
      </c>
    </row>
    <row r="1829" spans="1:2" x14ac:dyDescent="0.2">
      <c r="A1829" t="s">
        <v>1928</v>
      </c>
      <c r="B1829" t="e">
        <f>VLOOKUP(A1829,表1[[代码名称]:[已测试]],2,0)</f>
        <v>#N/A</v>
      </c>
    </row>
    <row r="1830" spans="1:2" x14ac:dyDescent="0.2">
      <c r="A1830" t="s">
        <v>1929</v>
      </c>
      <c r="B1830" t="e">
        <f>VLOOKUP(A1830,表1[[代码名称]:[已测试]],2,0)</f>
        <v>#N/A</v>
      </c>
    </row>
    <row r="1831" spans="1:2" x14ac:dyDescent="0.2">
      <c r="A1831" t="s">
        <v>1930</v>
      </c>
      <c r="B1831" t="e">
        <f>VLOOKUP(A1831,表1[[代码名称]:[已测试]],2,0)</f>
        <v>#N/A</v>
      </c>
    </row>
    <row r="1832" spans="1:2" x14ac:dyDescent="0.2">
      <c r="A1832" t="s">
        <v>1931</v>
      </c>
      <c r="B1832" t="e">
        <f>VLOOKUP(A1832,表1[[代码名称]:[已测试]],2,0)</f>
        <v>#N/A</v>
      </c>
    </row>
    <row r="1833" spans="1:2" x14ac:dyDescent="0.2">
      <c r="A1833" t="s">
        <v>1932</v>
      </c>
      <c r="B1833" t="e">
        <f>VLOOKUP(A1833,表1[[代码名称]:[已测试]],2,0)</f>
        <v>#N/A</v>
      </c>
    </row>
    <row r="1834" spans="1:2" x14ac:dyDescent="0.2">
      <c r="A1834" t="s">
        <v>1933</v>
      </c>
      <c r="B1834" t="e">
        <f>VLOOKUP(A1834,表1[[代码名称]:[已测试]],2,0)</f>
        <v>#N/A</v>
      </c>
    </row>
    <row r="1835" spans="1:2" x14ac:dyDescent="0.2">
      <c r="A1835" t="s">
        <v>1934</v>
      </c>
      <c r="B1835" t="e">
        <f>VLOOKUP(A1835,表1[[代码名称]:[已测试]],2,0)</f>
        <v>#N/A</v>
      </c>
    </row>
    <row r="1836" spans="1:2" x14ac:dyDescent="0.2">
      <c r="A1836" t="s">
        <v>1935</v>
      </c>
      <c r="B1836" t="e">
        <f>VLOOKUP(A1836,表1[[代码名称]:[已测试]],2,0)</f>
        <v>#N/A</v>
      </c>
    </row>
    <row r="1837" spans="1:2" x14ac:dyDescent="0.2">
      <c r="A1837" t="s">
        <v>1936</v>
      </c>
      <c r="B1837" t="e">
        <f>VLOOKUP(A1837,表1[[代码名称]:[已测试]],2,0)</f>
        <v>#N/A</v>
      </c>
    </row>
    <row r="1838" spans="1:2" x14ac:dyDescent="0.2">
      <c r="A1838" t="s">
        <v>1937</v>
      </c>
      <c r="B1838" t="e">
        <f>VLOOKUP(A1838,表1[[代码名称]:[已测试]],2,0)</f>
        <v>#N/A</v>
      </c>
    </row>
    <row r="1839" spans="1:2" x14ac:dyDescent="0.2">
      <c r="A1839" t="s">
        <v>1938</v>
      </c>
      <c r="B1839" t="e">
        <f>VLOOKUP(A1839,表1[[代码名称]:[已测试]],2,0)</f>
        <v>#N/A</v>
      </c>
    </row>
    <row r="1840" spans="1:2" x14ac:dyDescent="0.2">
      <c r="A1840" t="s">
        <v>1939</v>
      </c>
      <c r="B1840" t="e">
        <f>VLOOKUP(A1840,表1[[代码名称]:[已测试]],2,0)</f>
        <v>#N/A</v>
      </c>
    </row>
    <row r="1841" spans="1:2" x14ac:dyDescent="0.2">
      <c r="A1841" t="s">
        <v>1940</v>
      </c>
      <c r="B1841" t="e">
        <f>VLOOKUP(A1841,表1[[代码名称]:[已测试]],2,0)</f>
        <v>#N/A</v>
      </c>
    </row>
    <row r="1842" spans="1:2" x14ac:dyDescent="0.2">
      <c r="A1842" t="s">
        <v>1941</v>
      </c>
      <c r="B1842" t="e">
        <f>VLOOKUP(A1842,表1[[代码名称]:[已测试]],2,0)</f>
        <v>#N/A</v>
      </c>
    </row>
    <row r="1843" spans="1:2" x14ac:dyDescent="0.2">
      <c r="A1843" t="s">
        <v>1942</v>
      </c>
      <c r="B1843" t="e">
        <f>VLOOKUP(A1843,表1[[代码名称]:[已测试]],2,0)</f>
        <v>#N/A</v>
      </c>
    </row>
    <row r="1844" spans="1:2" x14ac:dyDescent="0.2">
      <c r="A1844" t="s">
        <v>1943</v>
      </c>
      <c r="B1844" t="e">
        <f>VLOOKUP(A1844,表1[[代码名称]:[已测试]],2,0)</f>
        <v>#N/A</v>
      </c>
    </row>
    <row r="1845" spans="1:2" x14ac:dyDescent="0.2">
      <c r="A1845" t="s">
        <v>1944</v>
      </c>
      <c r="B1845" t="e">
        <f>VLOOKUP(A1845,表1[[代码名称]:[已测试]],2,0)</f>
        <v>#N/A</v>
      </c>
    </row>
    <row r="1846" spans="1:2" x14ac:dyDescent="0.2">
      <c r="A1846" t="s">
        <v>1945</v>
      </c>
      <c r="B1846" t="e">
        <f>VLOOKUP(A1846,表1[[代码名称]:[已测试]],2,0)</f>
        <v>#N/A</v>
      </c>
    </row>
    <row r="1847" spans="1:2" x14ac:dyDescent="0.2">
      <c r="A1847" t="s">
        <v>1946</v>
      </c>
      <c r="B1847" t="e">
        <f>VLOOKUP(A1847,表1[[代码名称]:[已测试]],2,0)</f>
        <v>#N/A</v>
      </c>
    </row>
    <row r="1848" spans="1:2" x14ac:dyDescent="0.2">
      <c r="A1848" t="s">
        <v>1947</v>
      </c>
      <c r="B1848" t="e">
        <f>VLOOKUP(A1848,表1[[代码名称]:[已测试]],2,0)</f>
        <v>#N/A</v>
      </c>
    </row>
    <row r="1849" spans="1:2" x14ac:dyDescent="0.2">
      <c r="A1849" t="s">
        <v>1948</v>
      </c>
      <c r="B1849" t="e">
        <f>VLOOKUP(A1849,表1[[代码名称]:[已测试]],2,0)</f>
        <v>#N/A</v>
      </c>
    </row>
    <row r="1850" spans="1:2" x14ac:dyDescent="0.2">
      <c r="A1850" t="s">
        <v>1949</v>
      </c>
      <c r="B1850" t="e">
        <f>VLOOKUP(A1850,表1[[代码名称]:[已测试]],2,0)</f>
        <v>#N/A</v>
      </c>
    </row>
    <row r="1851" spans="1:2" x14ac:dyDescent="0.2">
      <c r="A1851" t="s">
        <v>1950</v>
      </c>
      <c r="B1851" t="e">
        <f>VLOOKUP(A1851,表1[[代码名称]:[已测试]],2,0)</f>
        <v>#N/A</v>
      </c>
    </row>
    <row r="1852" spans="1:2" x14ac:dyDescent="0.2">
      <c r="A1852" t="s">
        <v>1951</v>
      </c>
      <c r="B1852" t="e">
        <f>VLOOKUP(A1852,表1[[代码名称]:[已测试]],2,0)</f>
        <v>#N/A</v>
      </c>
    </row>
    <row r="1853" spans="1:2" x14ac:dyDescent="0.2">
      <c r="A1853" t="s">
        <v>1952</v>
      </c>
      <c r="B1853" t="e">
        <f>VLOOKUP(A1853,表1[[代码名称]:[已测试]],2,0)</f>
        <v>#N/A</v>
      </c>
    </row>
    <row r="1854" spans="1:2" x14ac:dyDescent="0.2">
      <c r="A1854" t="s">
        <v>1953</v>
      </c>
      <c r="B1854" t="e">
        <f>VLOOKUP(A1854,表1[[代码名称]:[已测试]],2,0)</f>
        <v>#N/A</v>
      </c>
    </row>
    <row r="1855" spans="1:2" x14ac:dyDescent="0.2">
      <c r="A1855" t="s">
        <v>1954</v>
      </c>
      <c r="B1855" t="e">
        <f>VLOOKUP(A1855,表1[[代码名称]:[已测试]],2,0)</f>
        <v>#N/A</v>
      </c>
    </row>
    <row r="1856" spans="1:2" x14ac:dyDescent="0.2">
      <c r="A1856" t="s">
        <v>1955</v>
      </c>
      <c r="B1856" t="e">
        <f>VLOOKUP(A1856,表1[[代码名称]:[已测试]],2,0)</f>
        <v>#N/A</v>
      </c>
    </row>
    <row r="1857" spans="1:2" x14ac:dyDescent="0.2">
      <c r="A1857" t="s">
        <v>1956</v>
      </c>
      <c r="B1857" t="e">
        <f>VLOOKUP(A1857,表1[[代码名称]:[已测试]],2,0)</f>
        <v>#N/A</v>
      </c>
    </row>
    <row r="1858" spans="1:2" x14ac:dyDescent="0.2">
      <c r="A1858" t="s">
        <v>1957</v>
      </c>
      <c r="B1858" t="e">
        <f>VLOOKUP(A1858,表1[[代码名称]:[已测试]],2,0)</f>
        <v>#N/A</v>
      </c>
    </row>
    <row r="1859" spans="1:2" x14ac:dyDescent="0.2">
      <c r="A1859" t="s">
        <v>1958</v>
      </c>
      <c r="B1859" t="e">
        <f>VLOOKUP(A1859,表1[[代码名称]:[已测试]],2,0)</f>
        <v>#N/A</v>
      </c>
    </row>
    <row r="1860" spans="1:2" x14ac:dyDescent="0.2">
      <c r="A1860" t="s">
        <v>1959</v>
      </c>
      <c r="B1860" t="e">
        <f>VLOOKUP(A1860,表1[[代码名称]:[已测试]],2,0)</f>
        <v>#N/A</v>
      </c>
    </row>
    <row r="1861" spans="1:2" x14ac:dyDescent="0.2">
      <c r="A1861" t="s">
        <v>1960</v>
      </c>
      <c r="B1861" t="e">
        <f>VLOOKUP(A1861,表1[[代码名称]:[已测试]],2,0)</f>
        <v>#N/A</v>
      </c>
    </row>
    <row r="1862" spans="1:2" x14ac:dyDescent="0.2">
      <c r="A1862" t="s">
        <v>1961</v>
      </c>
      <c r="B1862" t="e">
        <f>VLOOKUP(A1862,表1[[代码名称]:[已测试]],2,0)</f>
        <v>#N/A</v>
      </c>
    </row>
    <row r="1863" spans="1:2" x14ac:dyDescent="0.2">
      <c r="A1863" t="s">
        <v>1962</v>
      </c>
      <c r="B1863" t="e">
        <f>VLOOKUP(A1863,表1[[代码名称]:[已测试]],2,0)</f>
        <v>#N/A</v>
      </c>
    </row>
    <row r="1864" spans="1:2" x14ac:dyDescent="0.2">
      <c r="A1864" t="s">
        <v>1963</v>
      </c>
      <c r="B1864" t="e">
        <f>VLOOKUP(A1864,表1[[代码名称]:[已测试]],2,0)</f>
        <v>#N/A</v>
      </c>
    </row>
    <row r="1865" spans="1:2" x14ac:dyDescent="0.2">
      <c r="A1865" t="s">
        <v>1964</v>
      </c>
      <c r="B1865" t="e">
        <f>VLOOKUP(A1865,表1[[代码名称]:[已测试]],2,0)</f>
        <v>#N/A</v>
      </c>
    </row>
    <row r="1866" spans="1:2" x14ac:dyDescent="0.2">
      <c r="A1866" t="s">
        <v>1965</v>
      </c>
      <c r="B1866" t="e">
        <f>VLOOKUP(A1866,表1[[代码名称]:[已测试]],2,0)</f>
        <v>#N/A</v>
      </c>
    </row>
    <row r="1867" spans="1:2" x14ac:dyDescent="0.2">
      <c r="A1867" t="s">
        <v>1966</v>
      </c>
      <c r="B1867" t="e">
        <f>VLOOKUP(A1867,表1[[代码名称]:[已测试]],2,0)</f>
        <v>#N/A</v>
      </c>
    </row>
    <row r="1868" spans="1:2" x14ac:dyDescent="0.2">
      <c r="A1868" t="s">
        <v>1967</v>
      </c>
      <c r="B1868" t="e">
        <f>VLOOKUP(A1868,表1[[代码名称]:[已测试]],2,0)</f>
        <v>#N/A</v>
      </c>
    </row>
    <row r="1869" spans="1:2" x14ac:dyDescent="0.2">
      <c r="A1869" t="s">
        <v>1968</v>
      </c>
      <c r="B1869" t="e">
        <f>VLOOKUP(A1869,表1[[代码名称]:[已测试]],2,0)</f>
        <v>#N/A</v>
      </c>
    </row>
    <row r="1870" spans="1:2" x14ac:dyDescent="0.2">
      <c r="A1870" t="s">
        <v>1969</v>
      </c>
      <c r="B1870" t="e">
        <f>VLOOKUP(A1870,表1[[代码名称]:[已测试]],2,0)</f>
        <v>#N/A</v>
      </c>
    </row>
    <row r="1871" spans="1:2" x14ac:dyDescent="0.2">
      <c r="A1871" t="s">
        <v>1970</v>
      </c>
      <c r="B1871" t="e">
        <f>VLOOKUP(A1871,表1[[代码名称]:[已测试]],2,0)</f>
        <v>#N/A</v>
      </c>
    </row>
    <row r="1872" spans="1:2" x14ac:dyDescent="0.2">
      <c r="A1872" t="s">
        <v>1971</v>
      </c>
      <c r="B1872" t="e">
        <f>VLOOKUP(A1872,表1[[代码名称]:[已测试]],2,0)</f>
        <v>#N/A</v>
      </c>
    </row>
    <row r="1873" spans="1:2" x14ac:dyDescent="0.2">
      <c r="A1873" t="s">
        <v>1972</v>
      </c>
      <c r="B1873" t="e">
        <f>VLOOKUP(A1873,表1[[代码名称]:[已测试]],2,0)</f>
        <v>#N/A</v>
      </c>
    </row>
    <row r="1874" spans="1:2" x14ac:dyDescent="0.2">
      <c r="A1874" t="s">
        <v>1973</v>
      </c>
      <c r="B1874" t="e">
        <f>VLOOKUP(A1874,表1[[代码名称]:[已测试]],2,0)</f>
        <v>#N/A</v>
      </c>
    </row>
    <row r="1875" spans="1:2" x14ac:dyDescent="0.2">
      <c r="A1875" t="s">
        <v>1974</v>
      </c>
      <c r="B1875" t="e">
        <f>VLOOKUP(A1875,表1[[代码名称]:[已测试]],2,0)</f>
        <v>#N/A</v>
      </c>
    </row>
    <row r="1876" spans="1:2" x14ac:dyDescent="0.2">
      <c r="A1876" t="s">
        <v>1975</v>
      </c>
      <c r="B1876" t="e">
        <f>VLOOKUP(A1876,表1[[代码名称]:[已测试]],2,0)</f>
        <v>#N/A</v>
      </c>
    </row>
    <row r="1877" spans="1:2" x14ac:dyDescent="0.2">
      <c r="A1877" t="s">
        <v>1976</v>
      </c>
      <c r="B1877" t="e">
        <f>VLOOKUP(A1877,表1[[代码名称]:[已测试]],2,0)</f>
        <v>#N/A</v>
      </c>
    </row>
    <row r="1878" spans="1:2" x14ac:dyDescent="0.2">
      <c r="A1878" t="s">
        <v>1977</v>
      </c>
      <c r="B1878" t="e">
        <f>VLOOKUP(A1878,表1[[代码名称]:[已测试]],2,0)</f>
        <v>#N/A</v>
      </c>
    </row>
    <row r="1879" spans="1:2" x14ac:dyDescent="0.2">
      <c r="A1879" t="s">
        <v>1978</v>
      </c>
      <c r="B1879" t="e">
        <f>VLOOKUP(A1879,表1[[代码名称]:[已测试]],2,0)</f>
        <v>#N/A</v>
      </c>
    </row>
    <row r="1880" spans="1:2" x14ac:dyDescent="0.2">
      <c r="A1880" t="s">
        <v>1979</v>
      </c>
      <c r="B1880" t="e">
        <f>VLOOKUP(A1880,表1[[代码名称]:[已测试]],2,0)</f>
        <v>#N/A</v>
      </c>
    </row>
    <row r="1881" spans="1:2" x14ac:dyDescent="0.2">
      <c r="A1881" t="s">
        <v>1980</v>
      </c>
      <c r="B1881" t="e">
        <f>VLOOKUP(A1881,表1[[代码名称]:[已测试]],2,0)</f>
        <v>#N/A</v>
      </c>
    </row>
    <row r="1882" spans="1:2" x14ac:dyDescent="0.2">
      <c r="A1882" t="s">
        <v>1981</v>
      </c>
      <c r="B1882" t="e">
        <f>VLOOKUP(A1882,表1[[代码名称]:[已测试]],2,0)</f>
        <v>#N/A</v>
      </c>
    </row>
    <row r="1883" spans="1:2" x14ac:dyDescent="0.2">
      <c r="A1883" t="s">
        <v>1982</v>
      </c>
      <c r="B1883" t="e">
        <f>VLOOKUP(A1883,表1[[代码名称]:[已测试]],2,0)</f>
        <v>#N/A</v>
      </c>
    </row>
    <row r="1884" spans="1:2" x14ac:dyDescent="0.2">
      <c r="A1884" t="s">
        <v>1983</v>
      </c>
      <c r="B1884" t="e">
        <f>VLOOKUP(A1884,表1[[代码名称]:[已测试]],2,0)</f>
        <v>#N/A</v>
      </c>
    </row>
    <row r="1885" spans="1:2" x14ac:dyDescent="0.2">
      <c r="A1885" t="s">
        <v>1984</v>
      </c>
      <c r="B1885" t="e">
        <f>VLOOKUP(A1885,表1[[代码名称]:[已测试]],2,0)</f>
        <v>#N/A</v>
      </c>
    </row>
    <row r="1886" spans="1:2" x14ac:dyDescent="0.2">
      <c r="A1886" t="s">
        <v>1985</v>
      </c>
      <c r="B1886" t="e">
        <f>VLOOKUP(A1886,表1[[代码名称]:[已测试]],2,0)</f>
        <v>#N/A</v>
      </c>
    </row>
    <row r="1887" spans="1:2" x14ac:dyDescent="0.2">
      <c r="A1887" t="s">
        <v>1986</v>
      </c>
      <c r="B1887" t="e">
        <f>VLOOKUP(A1887,表1[[代码名称]:[已测试]],2,0)</f>
        <v>#N/A</v>
      </c>
    </row>
    <row r="1888" spans="1:2" x14ac:dyDescent="0.2">
      <c r="A1888" t="s">
        <v>1987</v>
      </c>
      <c r="B1888" t="e">
        <f>VLOOKUP(A1888,表1[[代码名称]:[已测试]],2,0)</f>
        <v>#N/A</v>
      </c>
    </row>
    <row r="1889" spans="1:2" x14ac:dyDescent="0.2">
      <c r="A1889" t="s">
        <v>1988</v>
      </c>
      <c r="B1889" t="e">
        <f>VLOOKUP(A1889,表1[[代码名称]:[已测试]],2,0)</f>
        <v>#N/A</v>
      </c>
    </row>
    <row r="1890" spans="1:2" x14ac:dyDescent="0.2">
      <c r="A1890" t="s">
        <v>1989</v>
      </c>
      <c r="B1890" t="e">
        <f>VLOOKUP(A1890,表1[[代码名称]:[已测试]],2,0)</f>
        <v>#N/A</v>
      </c>
    </row>
    <row r="1891" spans="1:2" x14ac:dyDescent="0.2">
      <c r="A1891" t="s">
        <v>1990</v>
      </c>
      <c r="B1891" t="e">
        <f>VLOOKUP(A1891,表1[[代码名称]:[已测试]],2,0)</f>
        <v>#N/A</v>
      </c>
    </row>
    <row r="1892" spans="1:2" x14ac:dyDescent="0.2">
      <c r="A1892" t="s">
        <v>1991</v>
      </c>
      <c r="B1892" t="e">
        <f>VLOOKUP(A1892,表1[[代码名称]:[已测试]],2,0)</f>
        <v>#N/A</v>
      </c>
    </row>
    <row r="1893" spans="1:2" x14ac:dyDescent="0.2">
      <c r="A1893" t="s">
        <v>1992</v>
      </c>
      <c r="B1893" t="e">
        <f>VLOOKUP(A1893,表1[[代码名称]:[已测试]],2,0)</f>
        <v>#N/A</v>
      </c>
    </row>
    <row r="1894" spans="1:2" x14ac:dyDescent="0.2">
      <c r="A1894" t="s">
        <v>1993</v>
      </c>
      <c r="B1894" t="e">
        <f>VLOOKUP(A1894,表1[[代码名称]:[已测试]],2,0)</f>
        <v>#N/A</v>
      </c>
    </row>
    <row r="1895" spans="1:2" x14ac:dyDescent="0.2">
      <c r="A1895" t="s">
        <v>1994</v>
      </c>
      <c r="B1895" t="e">
        <f>VLOOKUP(A1895,表1[[代码名称]:[已测试]],2,0)</f>
        <v>#N/A</v>
      </c>
    </row>
    <row r="1896" spans="1:2" x14ac:dyDescent="0.2">
      <c r="A1896" t="s">
        <v>1995</v>
      </c>
      <c r="B1896" t="e">
        <f>VLOOKUP(A1896,表1[[代码名称]:[已测试]],2,0)</f>
        <v>#N/A</v>
      </c>
    </row>
    <row r="1897" spans="1:2" x14ac:dyDescent="0.2">
      <c r="A1897" t="s">
        <v>1996</v>
      </c>
      <c r="B1897" t="e">
        <f>VLOOKUP(A1897,表1[[代码名称]:[已测试]],2,0)</f>
        <v>#N/A</v>
      </c>
    </row>
    <row r="1898" spans="1:2" x14ac:dyDescent="0.2">
      <c r="A1898" t="s">
        <v>1997</v>
      </c>
      <c r="B1898" t="e">
        <f>VLOOKUP(A1898,表1[[代码名称]:[已测试]],2,0)</f>
        <v>#N/A</v>
      </c>
    </row>
    <row r="1899" spans="1:2" x14ac:dyDescent="0.2">
      <c r="A1899" t="s">
        <v>1998</v>
      </c>
      <c r="B1899" t="e">
        <f>VLOOKUP(A1899,表1[[代码名称]:[已测试]],2,0)</f>
        <v>#N/A</v>
      </c>
    </row>
    <row r="1900" spans="1:2" x14ac:dyDescent="0.2">
      <c r="A1900" t="s">
        <v>1999</v>
      </c>
      <c r="B1900" t="e">
        <f>VLOOKUP(A1900,表1[[代码名称]:[已测试]],2,0)</f>
        <v>#N/A</v>
      </c>
    </row>
    <row r="1901" spans="1:2" x14ac:dyDescent="0.2">
      <c r="A1901" t="s">
        <v>2000</v>
      </c>
      <c r="B1901" t="e">
        <f>VLOOKUP(A1901,表1[[代码名称]:[已测试]],2,0)</f>
        <v>#N/A</v>
      </c>
    </row>
    <row r="1902" spans="1:2" x14ac:dyDescent="0.2">
      <c r="A1902" t="s">
        <v>2001</v>
      </c>
      <c r="B1902" t="e">
        <f>VLOOKUP(A1902,表1[[代码名称]:[已测试]],2,0)</f>
        <v>#N/A</v>
      </c>
    </row>
    <row r="1903" spans="1:2" x14ac:dyDescent="0.2">
      <c r="A1903" t="s">
        <v>2002</v>
      </c>
      <c r="B1903" t="e">
        <f>VLOOKUP(A1903,表1[[代码名称]:[已测试]],2,0)</f>
        <v>#N/A</v>
      </c>
    </row>
    <row r="1904" spans="1:2" x14ac:dyDescent="0.2">
      <c r="A1904" t="s">
        <v>2003</v>
      </c>
      <c r="B1904" t="e">
        <f>VLOOKUP(A1904,表1[[代码名称]:[已测试]],2,0)</f>
        <v>#N/A</v>
      </c>
    </row>
    <row r="1905" spans="1:2" x14ac:dyDescent="0.2">
      <c r="A1905" t="s">
        <v>2004</v>
      </c>
      <c r="B1905" t="e">
        <f>VLOOKUP(A1905,表1[[代码名称]:[已测试]],2,0)</f>
        <v>#N/A</v>
      </c>
    </row>
    <row r="1906" spans="1:2" x14ac:dyDescent="0.2">
      <c r="A1906" t="s">
        <v>2005</v>
      </c>
      <c r="B1906" t="e">
        <f>VLOOKUP(A1906,表1[[代码名称]:[已测试]],2,0)</f>
        <v>#N/A</v>
      </c>
    </row>
    <row r="1907" spans="1:2" x14ac:dyDescent="0.2">
      <c r="A1907" t="s">
        <v>2006</v>
      </c>
      <c r="B1907" t="e">
        <f>VLOOKUP(A1907,表1[[代码名称]:[已测试]],2,0)</f>
        <v>#N/A</v>
      </c>
    </row>
    <row r="1908" spans="1:2" x14ac:dyDescent="0.2">
      <c r="A1908" t="s">
        <v>2007</v>
      </c>
      <c r="B1908" t="e">
        <f>VLOOKUP(A1908,表1[[代码名称]:[已测试]],2,0)</f>
        <v>#N/A</v>
      </c>
    </row>
    <row r="1909" spans="1:2" x14ac:dyDescent="0.2">
      <c r="A1909" t="s">
        <v>2008</v>
      </c>
      <c r="B1909" t="e">
        <f>VLOOKUP(A1909,表1[[代码名称]:[已测试]],2,0)</f>
        <v>#N/A</v>
      </c>
    </row>
    <row r="1910" spans="1:2" x14ac:dyDescent="0.2">
      <c r="A1910" t="s">
        <v>2009</v>
      </c>
      <c r="B1910" t="e">
        <f>VLOOKUP(A1910,表1[[代码名称]:[已测试]],2,0)</f>
        <v>#N/A</v>
      </c>
    </row>
    <row r="1911" spans="1:2" x14ac:dyDescent="0.2">
      <c r="A1911" t="s">
        <v>2010</v>
      </c>
      <c r="B1911" t="e">
        <f>VLOOKUP(A1911,表1[[代码名称]:[已测试]],2,0)</f>
        <v>#N/A</v>
      </c>
    </row>
    <row r="1912" spans="1:2" x14ac:dyDescent="0.2">
      <c r="A1912" t="s">
        <v>2011</v>
      </c>
      <c r="B1912" t="e">
        <f>VLOOKUP(A1912,表1[[代码名称]:[已测试]],2,0)</f>
        <v>#N/A</v>
      </c>
    </row>
    <row r="1913" spans="1:2" x14ac:dyDescent="0.2">
      <c r="A1913" t="s">
        <v>2012</v>
      </c>
      <c r="B1913" t="e">
        <f>VLOOKUP(A1913,表1[[代码名称]:[已测试]],2,0)</f>
        <v>#N/A</v>
      </c>
    </row>
    <row r="1914" spans="1:2" x14ac:dyDescent="0.2">
      <c r="A1914" t="s">
        <v>2013</v>
      </c>
      <c r="B1914" t="e">
        <f>VLOOKUP(A1914,表1[[代码名称]:[已测试]],2,0)</f>
        <v>#N/A</v>
      </c>
    </row>
    <row r="1915" spans="1:2" x14ac:dyDescent="0.2">
      <c r="A1915" t="s">
        <v>2014</v>
      </c>
      <c r="B1915" t="e">
        <f>VLOOKUP(A1915,表1[[代码名称]:[已测试]],2,0)</f>
        <v>#N/A</v>
      </c>
    </row>
    <row r="1916" spans="1:2" x14ac:dyDescent="0.2">
      <c r="A1916" t="s">
        <v>2015</v>
      </c>
      <c r="B1916" t="e">
        <f>VLOOKUP(A1916,表1[[代码名称]:[已测试]],2,0)</f>
        <v>#N/A</v>
      </c>
    </row>
    <row r="1917" spans="1:2" x14ac:dyDescent="0.2">
      <c r="A1917" t="s">
        <v>2016</v>
      </c>
      <c r="B1917" t="e">
        <f>VLOOKUP(A1917,表1[[代码名称]:[已测试]],2,0)</f>
        <v>#N/A</v>
      </c>
    </row>
    <row r="1918" spans="1:2" x14ac:dyDescent="0.2">
      <c r="A1918" t="s">
        <v>2017</v>
      </c>
      <c r="B1918" t="e">
        <f>VLOOKUP(A1918,表1[[代码名称]:[已测试]],2,0)</f>
        <v>#N/A</v>
      </c>
    </row>
    <row r="1919" spans="1:2" x14ac:dyDescent="0.2">
      <c r="A1919" t="s">
        <v>2018</v>
      </c>
      <c r="B1919" t="e">
        <f>VLOOKUP(A1919,表1[[代码名称]:[已测试]],2,0)</f>
        <v>#N/A</v>
      </c>
    </row>
    <row r="1920" spans="1:2" x14ac:dyDescent="0.2">
      <c r="A1920" t="s">
        <v>2019</v>
      </c>
      <c r="B1920" t="e">
        <f>VLOOKUP(A1920,表1[[代码名称]:[已测试]],2,0)</f>
        <v>#N/A</v>
      </c>
    </row>
    <row r="1921" spans="1:2" x14ac:dyDescent="0.2">
      <c r="A1921" t="s">
        <v>2020</v>
      </c>
      <c r="B1921" t="e">
        <f>VLOOKUP(A1921,表1[[代码名称]:[已测试]],2,0)</f>
        <v>#N/A</v>
      </c>
    </row>
    <row r="1922" spans="1:2" x14ac:dyDescent="0.2">
      <c r="A1922" t="s">
        <v>2021</v>
      </c>
      <c r="B1922" t="e">
        <f>VLOOKUP(A1922,表1[[代码名称]:[已测试]],2,0)</f>
        <v>#N/A</v>
      </c>
    </row>
    <row r="1923" spans="1:2" x14ac:dyDescent="0.2">
      <c r="A1923" t="s">
        <v>2022</v>
      </c>
      <c r="B1923" t="e">
        <f>VLOOKUP(A1923,表1[[代码名称]:[已测试]],2,0)</f>
        <v>#N/A</v>
      </c>
    </row>
    <row r="1924" spans="1:2" x14ac:dyDescent="0.2">
      <c r="A1924" t="s">
        <v>2023</v>
      </c>
      <c r="B1924" t="e">
        <f>VLOOKUP(A1924,表1[[代码名称]:[已测试]],2,0)</f>
        <v>#N/A</v>
      </c>
    </row>
    <row r="1925" spans="1:2" x14ac:dyDescent="0.2">
      <c r="A1925" t="s">
        <v>2024</v>
      </c>
      <c r="B1925" t="e">
        <f>VLOOKUP(A1925,表1[[代码名称]:[已测试]],2,0)</f>
        <v>#N/A</v>
      </c>
    </row>
    <row r="1926" spans="1:2" x14ac:dyDescent="0.2">
      <c r="A1926" t="s">
        <v>2025</v>
      </c>
      <c r="B1926" t="e">
        <f>VLOOKUP(A1926,表1[[代码名称]:[已测试]],2,0)</f>
        <v>#N/A</v>
      </c>
    </row>
    <row r="1927" spans="1:2" x14ac:dyDescent="0.2">
      <c r="A1927" t="s">
        <v>2026</v>
      </c>
      <c r="B1927" t="e">
        <f>VLOOKUP(A1927,表1[[代码名称]:[已测试]],2,0)</f>
        <v>#N/A</v>
      </c>
    </row>
    <row r="1928" spans="1:2" x14ac:dyDescent="0.2">
      <c r="A1928" t="s">
        <v>2027</v>
      </c>
      <c r="B1928" t="e">
        <f>VLOOKUP(A1928,表1[[代码名称]:[已测试]],2,0)</f>
        <v>#N/A</v>
      </c>
    </row>
    <row r="1929" spans="1:2" x14ac:dyDescent="0.2">
      <c r="A1929" t="s">
        <v>2028</v>
      </c>
      <c r="B1929" t="e">
        <f>VLOOKUP(A1929,表1[[代码名称]:[已测试]],2,0)</f>
        <v>#N/A</v>
      </c>
    </row>
    <row r="1930" spans="1:2" x14ac:dyDescent="0.2">
      <c r="A1930" t="s">
        <v>2029</v>
      </c>
      <c r="B1930" t="e">
        <f>VLOOKUP(A1930,表1[[代码名称]:[已测试]],2,0)</f>
        <v>#N/A</v>
      </c>
    </row>
    <row r="1931" spans="1:2" x14ac:dyDescent="0.2">
      <c r="A1931" t="s">
        <v>2030</v>
      </c>
      <c r="B1931" t="e">
        <f>VLOOKUP(A1931,表1[[代码名称]:[已测试]],2,0)</f>
        <v>#N/A</v>
      </c>
    </row>
    <row r="1932" spans="1:2" x14ac:dyDescent="0.2">
      <c r="A1932" t="s">
        <v>2031</v>
      </c>
      <c r="B1932" t="e">
        <f>VLOOKUP(A1932,表1[[代码名称]:[已测试]],2,0)</f>
        <v>#N/A</v>
      </c>
    </row>
    <row r="1933" spans="1:2" x14ac:dyDescent="0.2">
      <c r="A1933" t="s">
        <v>2032</v>
      </c>
      <c r="B1933" t="e">
        <f>VLOOKUP(A1933,表1[[代码名称]:[已测试]],2,0)</f>
        <v>#N/A</v>
      </c>
    </row>
    <row r="1934" spans="1:2" x14ac:dyDescent="0.2">
      <c r="A1934" t="s">
        <v>2033</v>
      </c>
      <c r="B1934" t="e">
        <f>VLOOKUP(A1934,表1[[代码名称]:[已测试]],2,0)</f>
        <v>#N/A</v>
      </c>
    </row>
    <row r="1935" spans="1:2" x14ac:dyDescent="0.2">
      <c r="A1935" t="s">
        <v>2034</v>
      </c>
      <c r="B1935" t="e">
        <f>VLOOKUP(A1935,表1[[代码名称]:[已测试]],2,0)</f>
        <v>#N/A</v>
      </c>
    </row>
    <row r="1936" spans="1:2" x14ac:dyDescent="0.2">
      <c r="A1936" t="s">
        <v>2035</v>
      </c>
      <c r="B1936" t="e">
        <f>VLOOKUP(A1936,表1[[代码名称]:[已测试]],2,0)</f>
        <v>#N/A</v>
      </c>
    </row>
    <row r="1937" spans="1:2" x14ac:dyDescent="0.2">
      <c r="A1937" t="s">
        <v>2036</v>
      </c>
      <c r="B1937" t="e">
        <f>VLOOKUP(A1937,表1[[代码名称]:[已测试]],2,0)</f>
        <v>#N/A</v>
      </c>
    </row>
    <row r="1938" spans="1:2" x14ac:dyDescent="0.2">
      <c r="A1938" t="s">
        <v>2037</v>
      </c>
      <c r="B1938" t="e">
        <f>VLOOKUP(A1938,表1[[代码名称]:[已测试]],2,0)</f>
        <v>#N/A</v>
      </c>
    </row>
    <row r="1939" spans="1:2" x14ac:dyDescent="0.2">
      <c r="A1939" t="s">
        <v>2038</v>
      </c>
      <c r="B1939" t="e">
        <f>VLOOKUP(A1939,表1[[代码名称]:[已测试]],2,0)</f>
        <v>#N/A</v>
      </c>
    </row>
    <row r="1940" spans="1:2" x14ac:dyDescent="0.2">
      <c r="A1940" t="s">
        <v>2039</v>
      </c>
      <c r="B1940" t="e">
        <f>VLOOKUP(A1940,表1[[代码名称]:[已测试]],2,0)</f>
        <v>#N/A</v>
      </c>
    </row>
    <row r="1941" spans="1:2" x14ac:dyDescent="0.2">
      <c r="A1941" t="s">
        <v>2040</v>
      </c>
      <c r="B1941" t="e">
        <f>VLOOKUP(A1941,表1[[代码名称]:[已测试]],2,0)</f>
        <v>#N/A</v>
      </c>
    </row>
    <row r="1942" spans="1:2" x14ac:dyDescent="0.2">
      <c r="A1942" t="s">
        <v>2041</v>
      </c>
      <c r="B1942" t="e">
        <f>VLOOKUP(A1942,表1[[代码名称]:[已测试]],2,0)</f>
        <v>#N/A</v>
      </c>
    </row>
    <row r="1943" spans="1:2" x14ac:dyDescent="0.2">
      <c r="A1943" t="s">
        <v>2042</v>
      </c>
      <c r="B1943" t="e">
        <f>VLOOKUP(A1943,表1[[代码名称]:[已测试]],2,0)</f>
        <v>#N/A</v>
      </c>
    </row>
    <row r="1944" spans="1:2" x14ac:dyDescent="0.2">
      <c r="A1944" t="s">
        <v>2043</v>
      </c>
      <c r="B1944" t="e">
        <f>VLOOKUP(A1944,表1[[代码名称]:[已测试]],2,0)</f>
        <v>#N/A</v>
      </c>
    </row>
    <row r="1945" spans="1:2" x14ac:dyDescent="0.2">
      <c r="A1945" t="s">
        <v>2044</v>
      </c>
      <c r="B1945" t="e">
        <f>VLOOKUP(A1945,表1[[代码名称]:[已测试]],2,0)</f>
        <v>#N/A</v>
      </c>
    </row>
    <row r="1946" spans="1:2" x14ac:dyDescent="0.2">
      <c r="A1946" t="s">
        <v>2045</v>
      </c>
      <c r="B1946" t="e">
        <f>VLOOKUP(A1946,表1[[代码名称]:[已测试]],2,0)</f>
        <v>#N/A</v>
      </c>
    </row>
    <row r="1947" spans="1:2" x14ac:dyDescent="0.2">
      <c r="A1947" t="s">
        <v>2046</v>
      </c>
      <c r="B1947" t="e">
        <f>VLOOKUP(A1947,表1[[代码名称]:[已测试]],2,0)</f>
        <v>#N/A</v>
      </c>
    </row>
    <row r="1948" spans="1:2" x14ac:dyDescent="0.2">
      <c r="A1948" t="s">
        <v>2047</v>
      </c>
      <c r="B1948" t="e">
        <f>VLOOKUP(A1948,表1[[代码名称]:[已测试]],2,0)</f>
        <v>#N/A</v>
      </c>
    </row>
    <row r="1949" spans="1:2" x14ac:dyDescent="0.2">
      <c r="A1949" t="s">
        <v>2048</v>
      </c>
      <c r="B1949" t="e">
        <f>VLOOKUP(A1949,表1[[代码名称]:[已测试]],2,0)</f>
        <v>#N/A</v>
      </c>
    </row>
    <row r="1950" spans="1:2" x14ac:dyDescent="0.2">
      <c r="A1950" t="s">
        <v>2049</v>
      </c>
      <c r="B1950" t="e">
        <f>VLOOKUP(A1950,表1[[代码名称]:[已测试]],2,0)</f>
        <v>#N/A</v>
      </c>
    </row>
    <row r="1951" spans="1:2" x14ac:dyDescent="0.2">
      <c r="A1951" t="s">
        <v>2050</v>
      </c>
      <c r="B1951" t="e">
        <f>VLOOKUP(A1951,表1[[代码名称]:[已测试]],2,0)</f>
        <v>#N/A</v>
      </c>
    </row>
    <row r="1952" spans="1:2" x14ac:dyDescent="0.2">
      <c r="A1952" t="s">
        <v>2051</v>
      </c>
      <c r="B1952" t="e">
        <f>VLOOKUP(A1952,表1[[代码名称]:[已测试]],2,0)</f>
        <v>#N/A</v>
      </c>
    </row>
    <row r="1953" spans="1:2" x14ac:dyDescent="0.2">
      <c r="A1953" t="s">
        <v>2052</v>
      </c>
      <c r="B1953" t="e">
        <f>VLOOKUP(A1953,表1[[代码名称]:[已测试]],2,0)</f>
        <v>#N/A</v>
      </c>
    </row>
    <row r="1954" spans="1:2" x14ac:dyDescent="0.2">
      <c r="A1954" t="s">
        <v>2053</v>
      </c>
      <c r="B1954" t="e">
        <f>VLOOKUP(A1954,表1[[代码名称]:[已测试]],2,0)</f>
        <v>#N/A</v>
      </c>
    </row>
    <row r="1955" spans="1:2" x14ac:dyDescent="0.2">
      <c r="A1955" t="s">
        <v>2054</v>
      </c>
      <c r="B1955" t="e">
        <f>VLOOKUP(A1955,表1[[代码名称]:[已测试]],2,0)</f>
        <v>#N/A</v>
      </c>
    </row>
    <row r="1956" spans="1:2" x14ac:dyDescent="0.2">
      <c r="A1956" t="s">
        <v>2055</v>
      </c>
      <c r="B1956" t="e">
        <f>VLOOKUP(A1956,表1[[代码名称]:[已测试]],2,0)</f>
        <v>#N/A</v>
      </c>
    </row>
    <row r="1957" spans="1:2" x14ac:dyDescent="0.2">
      <c r="A1957" t="s">
        <v>2056</v>
      </c>
      <c r="B1957" t="e">
        <f>VLOOKUP(A1957,表1[[代码名称]:[已测试]],2,0)</f>
        <v>#N/A</v>
      </c>
    </row>
    <row r="1958" spans="1:2" x14ac:dyDescent="0.2">
      <c r="A1958" t="s">
        <v>2057</v>
      </c>
      <c r="B1958" t="e">
        <f>VLOOKUP(A1958,表1[[代码名称]:[已测试]],2,0)</f>
        <v>#N/A</v>
      </c>
    </row>
    <row r="1959" spans="1:2" x14ac:dyDescent="0.2">
      <c r="A1959" t="s">
        <v>2058</v>
      </c>
      <c r="B1959" t="e">
        <f>VLOOKUP(A1959,表1[[代码名称]:[已测试]],2,0)</f>
        <v>#N/A</v>
      </c>
    </row>
    <row r="1960" spans="1:2" x14ac:dyDescent="0.2">
      <c r="A1960" t="s">
        <v>2059</v>
      </c>
      <c r="B1960" t="e">
        <f>VLOOKUP(A1960,表1[[代码名称]:[已测试]],2,0)</f>
        <v>#N/A</v>
      </c>
    </row>
    <row r="1961" spans="1:2" x14ac:dyDescent="0.2">
      <c r="A1961" t="s">
        <v>2060</v>
      </c>
      <c r="B1961" t="e">
        <f>VLOOKUP(A1961,表1[[代码名称]:[已测试]],2,0)</f>
        <v>#N/A</v>
      </c>
    </row>
    <row r="1962" spans="1:2" x14ac:dyDescent="0.2">
      <c r="A1962" t="s">
        <v>2061</v>
      </c>
      <c r="B1962" t="e">
        <f>VLOOKUP(A1962,表1[[代码名称]:[已测试]],2,0)</f>
        <v>#N/A</v>
      </c>
    </row>
    <row r="1963" spans="1:2" x14ac:dyDescent="0.2">
      <c r="A1963" t="s">
        <v>2062</v>
      </c>
      <c r="B1963" t="e">
        <f>VLOOKUP(A1963,表1[[代码名称]:[已测试]],2,0)</f>
        <v>#N/A</v>
      </c>
    </row>
    <row r="1964" spans="1:2" x14ac:dyDescent="0.2">
      <c r="A1964" t="s">
        <v>2063</v>
      </c>
      <c r="B1964" t="e">
        <f>VLOOKUP(A1964,表1[[代码名称]:[已测试]],2,0)</f>
        <v>#N/A</v>
      </c>
    </row>
    <row r="1965" spans="1:2" x14ac:dyDescent="0.2">
      <c r="A1965" t="s">
        <v>2064</v>
      </c>
      <c r="B1965" t="e">
        <f>VLOOKUP(A1965,表1[[代码名称]:[已测试]],2,0)</f>
        <v>#N/A</v>
      </c>
    </row>
    <row r="1966" spans="1:2" x14ac:dyDescent="0.2">
      <c r="A1966" t="s">
        <v>2065</v>
      </c>
      <c r="B1966" t="e">
        <f>VLOOKUP(A1966,表1[[代码名称]:[已测试]],2,0)</f>
        <v>#N/A</v>
      </c>
    </row>
    <row r="1967" spans="1:2" x14ac:dyDescent="0.2">
      <c r="A1967" t="s">
        <v>2066</v>
      </c>
      <c r="B1967" t="e">
        <f>VLOOKUP(A1967,表1[[代码名称]:[已测试]],2,0)</f>
        <v>#N/A</v>
      </c>
    </row>
    <row r="1968" spans="1:2" x14ac:dyDescent="0.2">
      <c r="A1968" t="s">
        <v>2067</v>
      </c>
      <c r="B1968" t="e">
        <f>VLOOKUP(A1968,表1[[代码名称]:[已测试]],2,0)</f>
        <v>#N/A</v>
      </c>
    </row>
    <row r="1969" spans="1:2" x14ac:dyDescent="0.2">
      <c r="A1969" t="s">
        <v>2068</v>
      </c>
      <c r="B1969" t="e">
        <f>VLOOKUP(A1969,表1[[代码名称]:[已测试]],2,0)</f>
        <v>#N/A</v>
      </c>
    </row>
    <row r="1970" spans="1:2" x14ac:dyDescent="0.2">
      <c r="A1970" t="s">
        <v>2069</v>
      </c>
      <c r="B1970" t="e">
        <f>VLOOKUP(A1970,表1[[代码名称]:[已测试]],2,0)</f>
        <v>#N/A</v>
      </c>
    </row>
    <row r="1971" spans="1:2" x14ac:dyDescent="0.2">
      <c r="A1971" t="s">
        <v>2070</v>
      </c>
      <c r="B1971" t="e">
        <f>VLOOKUP(A1971,表1[[代码名称]:[已测试]],2,0)</f>
        <v>#N/A</v>
      </c>
    </row>
    <row r="1972" spans="1:2" x14ac:dyDescent="0.2">
      <c r="A1972" t="s">
        <v>2071</v>
      </c>
      <c r="B1972" t="e">
        <f>VLOOKUP(A1972,表1[[代码名称]:[已测试]],2,0)</f>
        <v>#N/A</v>
      </c>
    </row>
    <row r="1973" spans="1:2" x14ac:dyDescent="0.2">
      <c r="A1973" t="s">
        <v>2072</v>
      </c>
      <c r="B1973" t="e">
        <f>VLOOKUP(A1973,表1[[代码名称]:[已测试]],2,0)</f>
        <v>#N/A</v>
      </c>
    </row>
    <row r="1974" spans="1:2" x14ac:dyDescent="0.2">
      <c r="A1974" t="s">
        <v>2073</v>
      </c>
      <c r="B1974" t="e">
        <f>VLOOKUP(A1974,表1[[代码名称]:[已测试]],2,0)</f>
        <v>#N/A</v>
      </c>
    </row>
    <row r="1975" spans="1:2" x14ac:dyDescent="0.2">
      <c r="A1975" t="s">
        <v>2074</v>
      </c>
      <c r="B1975" t="e">
        <f>VLOOKUP(A1975,表1[[代码名称]:[已测试]],2,0)</f>
        <v>#N/A</v>
      </c>
    </row>
    <row r="1976" spans="1:2" x14ac:dyDescent="0.2">
      <c r="A1976" t="s">
        <v>2075</v>
      </c>
      <c r="B1976" t="e">
        <f>VLOOKUP(A1976,表1[[代码名称]:[已测试]],2,0)</f>
        <v>#N/A</v>
      </c>
    </row>
    <row r="1977" spans="1:2" x14ac:dyDescent="0.2">
      <c r="A1977" t="s">
        <v>2076</v>
      </c>
      <c r="B1977" t="e">
        <f>VLOOKUP(A1977,表1[[代码名称]:[已测试]],2,0)</f>
        <v>#N/A</v>
      </c>
    </row>
    <row r="1978" spans="1:2" x14ac:dyDescent="0.2">
      <c r="A1978" t="s">
        <v>2077</v>
      </c>
      <c r="B1978" t="e">
        <f>VLOOKUP(A1978,表1[[代码名称]:[已测试]],2,0)</f>
        <v>#N/A</v>
      </c>
    </row>
    <row r="1979" spans="1:2" x14ac:dyDescent="0.2">
      <c r="A1979" t="s">
        <v>2078</v>
      </c>
      <c r="B1979" t="e">
        <f>VLOOKUP(A1979,表1[[代码名称]:[已测试]],2,0)</f>
        <v>#N/A</v>
      </c>
    </row>
    <row r="1980" spans="1:2" x14ac:dyDescent="0.2">
      <c r="A1980" t="s">
        <v>2079</v>
      </c>
      <c r="B1980">
        <v>0</v>
      </c>
    </row>
    <row r="1981" spans="1:2" x14ac:dyDescent="0.2">
      <c r="A1981" t="s">
        <v>2080</v>
      </c>
      <c r="B1981">
        <v>0</v>
      </c>
    </row>
    <row r="1982" spans="1:2" x14ac:dyDescent="0.2">
      <c r="A1982" t="s">
        <v>2081</v>
      </c>
      <c r="B1982" t="s">
        <v>2438</v>
      </c>
    </row>
    <row r="1983" spans="1:2" x14ac:dyDescent="0.2">
      <c r="A1983" t="s">
        <v>2082</v>
      </c>
      <c r="B1983">
        <v>0</v>
      </c>
    </row>
    <row r="1984" spans="1:2" x14ac:dyDescent="0.2">
      <c r="A1984" t="s">
        <v>2083</v>
      </c>
      <c r="B1984">
        <v>0</v>
      </c>
    </row>
    <row r="1985" spans="1:2" x14ac:dyDescent="0.2">
      <c r="A1985" t="s">
        <v>2084</v>
      </c>
      <c r="B1985">
        <v>0</v>
      </c>
    </row>
    <row r="1986" spans="1:2" x14ac:dyDescent="0.2">
      <c r="A1986" t="s">
        <v>2085</v>
      </c>
      <c r="B1986">
        <v>0</v>
      </c>
    </row>
    <row r="1987" spans="1:2" x14ac:dyDescent="0.2">
      <c r="A1987" t="s">
        <v>2086</v>
      </c>
      <c r="B1987">
        <v>0</v>
      </c>
    </row>
    <row r="1988" spans="1:2" x14ac:dyDescent="0.2">
      <c r="A1988" t="s">
        <v>2087</v>
      </c>
      <c r="B1988">
        <v>0</v>
      </c>
    </row>
    <row r="1989" spans="1:2" x14ac:dyDescent="0.2">
      <c r="A1989" t="s">
        <v>2088</v>
      </c>
      <c r="B1989">
        <v>0</v>
      </c>
    </row>
    <row r="1990" spans="1:2" x14ac:dyDescent="0.2">
      <c r="A1990" t="s">
        <v>2089</v>
      </c>
      <c r="B1990">
        <v>0</v>
      </c>
    </row>
    <row r="1991" spans="1:2" x14ac:dyDescent="0.2">
      <c r="A1991" t="s">
        <v>2090</v>
      </c>
      <c r="B1991">
        <v>0</v>
      </c>
    </row>
    <row r="1992" spans="1:2" x14ac:dyDescent="0.2">
      <c r="A1992" t="s">
        <v>2091</v>
      </c>
      <c r="B1992">
        <v>0</v>
      </c>
    </row>
    <row r="1993" spans="1:2" x14ac:dyDescent="0.2">
      <c r="A1993" t="s">
        <v>2092</v>
      </c>
      <c r="B1993">
        <v>0</v>
      </c>
    </row>
    <row r="1994" spans="1:2" x14ac:dyDescent="0.2">
      <c r="A1994" t="s">
        <v>2093</v>
      </c>
      <c r="B1994">
        <v>0</v>
      </c>
    </row>
    <row r="1995" spans="1:2" x14ac:dyDescent="0.2">
      <c r="A1995" t="s">
        <v>2094</v>
      </c>
      <c r="B1995">
        <v>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武器</vt:lpstr>
      <vt:lpstr>位置（待编辑）</vt:lpstr>
      <vt:lpstr>义体（待编辑）</vt:lpstr>
      <vt:lpstr>功能类</vt:lpstr>
      <vt:lpstr>未整理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Mighty 44</dc:creator>
  <cp:lastModifiedBy>姚华伟</cp:lastModifiedBy>
  <dcterms:created xsi:type="dcterms:W3CDTF">2015-06-05T18:19:34Z</dcterms:created>
  <dcterms:modified xsi:type="dcterms:W3CDTF">2020-12-14T23:01:19Z</dcterms:modified>
</cp:coreProperties>
</file>