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engji\Desktop\项目\313\"/>
    </mc:Choice>
  </mc:AlternateContent>
  <workbookProtection workbookAlgorithmName="SHA-512" workbookHashValue="fCAQz2vQtJjLJZ0rdwlwjOoezKJwIefSCF4jM1q3lpf11egoIaVXrw+6TVrQsjLPKBndrsWu/+V5qRURjPTmwQ==" workbookSaltValue="NfysUgwUB4lYQe8KflXfIQ==" workbookSpinCount="100000" lockStructure="1"/>
  <bookViews>
    <workbookView xWindow="0" yWindow="0" windowWidth="19200" windowHeight="6470"/>
  </bookViews>
  <sheets>
    <sheet name="个人战斗力" sheetId="1" r:id="rId1"/>
    <sheet name="朋友圈战斗力" sheetId="3" r:id="rId2"/>
    <sheet name="Sheet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1214" i="3"/>
  <c r="D1215" i="3"/>
  <c r="D1216" i="3"/>
  <c r="D1217" i="3"/>
  <c r="D1218" i="3"/>
  <c r="D1219" i="3"/>
  <c r="D1220" i="3"/>
  <c r="D1221" i="3"/>
  <c r="D1222" i="3"/>
  <c r="D1223" i="3"/>
  <c r="D1224" i="3"/>
  <c r="D1225" i="3"/>
  <c r="D1226" i="3"/>
  <c r="D1227" i="3"/>
  <c r="D1228" i="3"/>
  <c r="D1229" i="3"/>
  <c r="D1230" i="3"/>
  <c r="D1231" i="3"/>
  <c r="D1232" i="3"/>
  <c r="D1233" i="3"/>
  <c r="D1234" i="3"/>
  <c r="D1235" i="3"/>
  <c r="D1236" i="3"/>
  <c r="D1237" i="3"/>
  <c r="D1238" i="3"/>
  <c r="D1239" i="3"/>
  <c r="D1240" i="3"/>
  <c r="D1241" i="3"/>
  <c r="D1242" i="3"/>
  <c r="D1243" i="3"/>
  <c r="D1244" i="3"/>
  <c r="D1245" i="3"/>
  <c r="D1246" i="3"/>
  <c r="D1247" i="3"/>
  <c r="D1248" i="3"/>
  <c r="D1249" i="3"/>
  <c r="D1250" i="3"/>
  <c r="D1251" i="3"/>
  <c r="D1252" i="3"/>
  <c r="D1253" i="3"/>
  <c r="D1254" i="3"/>
  <c r="D1255" i="3"/>
  <c r="D1256" i="3"/>
  <c r="D1257" i="3"/>
  <c r="D1258" i="3"/>
  <c r="D1259" i="3"/>
  <c r="D1260" i="3"/>
  <c r="D1261" i="3"/>
  <c r="D1262" i="3"/>
  <c r="D1263" i="3"/>
  <c r="D1264" i="3"/>
  <c r="D1265" i="3"/>
  <c r="D1266" i="3"/>
  <c r="D1267" i="3"/>
  <c r="D1268" i="3"/>
  <c r="D1269" i="3"/>
  <c r="D1270" i="3"/>
  <c r="D1271" i="3"/>
  <c r="D1272" i="3"/>
  <c r="D1273" i="3"/>
  <c r="D1274" i="3"/>
  <c r="D1275" i="3"/>
  <c r="D1276" i="3"/>
  <c r="D1277" i="3"/>
  <c r="D1278" i="3"/>
  <c r="D1279" i="3"/>
  <c r="D1280" i="3"/>
  <c r="D1281" i="3"/>
  <c r="D1282" i="3"/>
  <c r="D1283" i="3"/>
  <c r="D1284" i="3"/>
  <c r="D1285" i="3"/>
  <c r="D1286" i="3"/>
  <c r="D1287" i="3"/>
  <c r="D1288" i="3"/>
  <c r="D1289" i="3"/>
  <c r="D1290" i="3"/>
  <c r="D1291" i="3"/>
  <c r="D1292" i="3"/>
  <c r="D1293" i="3"/>
  <c r="D1294" i="3"/>
  <c r="D1295" i="3"/>
  <c r="D1296" i="3"/>
  <c r="D1297" i="3"/>
  <c r="D1298" i="3"/>
  <c r="D1299" i="3"/>
  <c r="D1300" i="3"/>
  <c r="D1301" i="3"/>
  <c r="D1302" i="3"/>
  <c r="D1303" i="3"/>
  <c r="D1304" i="3"/>
  <c r="D1305" i="3"/>
  <c r="D1306" i="3"/>
  <c r="D1307" i="3"/>
  <c r="D1308" i="3"/>
  <c r="D1309" i="3"/>
  <c r="D1310" i="3"/>
  <c r="D1311" i="3"/>
  <c r="D1312" i="3"/>
  <c r="D1313" i="3"/>
  <c r="D1314" i="3"/>
  <c r="D1315" i="3"/>
  <c r="D1316" i="3"/>
  <c r="D1317" i="3"/>
  <c r="D1318" i="3"/>
  <c r="D1319" i="3"/>
  <c r="D1320" i="3"/>
  <c r="D1321" i="3"/>
  <c r="D1322" i="3"/>
  <c r="D1323" i="3"/>
  <c r="D1324" i="3"/>
  <c r="D1325" i="3"/>
  <c r="D1326" i="3"/>
  <c r="D1327" i="3"/>
  <c r="D1328" i="3"/>
  <c r="D1329" i="3"/>
  <c r="D1330" i="3"/>
  <c r="D1331" i="3"/>
  <c r="D1332" i="3"/>
  <c r="D1333" i="3"/>
  <c r="D1334" i="3"/>
  <c r="D1335" i="3"/>
  <c r="D1336" i="3"/>
  <c r="D1337" i="3"/>
  <c r="D1338" i="3"/>
  <c r="D1339" i="3"/>
  <c r="D1340" i="3"/>
  <c r="D1341" i="3"/>
  <c r="D1342" i="3"/>
  <c r="D1343" i="3"/>
  <c r="D1344" i="3"/>
  <c r="D1345" i="3"/>
  <c r="D1346" i="3"/>
  <c r="D1347" i="3"/>
  <c r="D1348" i="3"/>
  <c r="D1349" i="3"/>
  <c r="D1350" i="3"/>
  <c r="D1351" i="3"/>
  <c r="D1352" i="3"/>
  <c r="D1353" i="3"/>
  <c r="D1354" i="3"/>
  <c r="D1355" i="3"/>
  <c r="D1356" i="3"/>
  <c r="D1357" i="3"/>
  <c r="D1358" i="3"/>
  <c r="D1359" i="3"/>
  <c r="D1360" i="3"/>
  <c r="D1361" i="3"/>
  <c r="D1362" i="3"/>
  <c r="D1363" i="3"/>
  <c r="D1364" i="3"/>
  <c r="D1365" i="3"/>
  <c r="D1366" i="3"/>
  <c r="D1367" i="3"/>
  <c r="D1368" i="3"/>
  <c r="D1369" i="3"/>
  <c r="D1370" i="3"/>
  <c r="D1371" i="3"/>
  <c r="D1372" i="3"/>
  <c r="D1373" i="3"/>
  <c r="D1374" i="3"/>
  <c r="D1375" i="3"/>
  <c r="D1376" i="3"/>
  <c r="D1377" i="3"/>
  <c r="D1378" i="3"/>
  <c r="D1379" i="3"/>
  <c r="D1380" i="3"/>
  <c r="D1381" i="3"/>
  <c r="D1382" i="3"/>
  <c r="D1383" i="3"/>
  <c r="D1384" i="3"/>
  <c r="D1385" i="3"/>
  <c r="D1386" i="3"/>
  <c r="D1387" i="3"/>
  <c r="D1388" i="3"/>
  <c r="D1389" i="3"/>
  <c r="D1390" i="3"/>
  <c r="D1391" i="3"/>
  <c r="D1392" i="3"/>
  <c r="D1393" i="3"/>
  <c r="D1394" i="3"/>
  <c r="D1395" i="3"/>
  <c r="D1396" i="3"/>
  <c r="D1397" i="3"/>
  <c r="D1398" i="3"/>
  <c r="D1399" i="3"/>
  <c r="D1400" i="3"/>
  <c r="D1401" i="3"/>
  <c r="D1402" i="3"/>
  <c r="D1403" i="3"/>
  <c r="D1404" i="3"/>
  <c r="D1405" i="3"/>
  <c r="D1406" i="3"/>
  <c r="D1407" i="3"/>
  <c r="D1408" i="3"/>
  <c r="D1409" i="3"/>
  <c r="D1410" i="3"/>
  <c r="D1411" i="3"/>
  <c r="D1412" i="3"/>
  <c r="D1413" i="3"/>
  <c r="D1414" i="3"/>
  <c r="D1415" i="3"/>
  <c r="D1416" i="3"/>
  <c r="D1417" i="3"/>
  <c r="D1418" i="3"/>
  <c r="D1419" i="3"/>
  <c r="D1420" i="3"/>
  <c r="D1421" i="3"/>
  <c r="D1422" i="3"/>
  <c r="D1423" i="3"/>
  <c r="D1424" i="3"/>
  <c r="D1425" i="3"/>
  <c r="D1426" i="3"/>
  <c r="D1427" i="3"/>
  <c r="D1428" i="3"/>
  <c r="D1429" i="3"/>
  <c r="D1430" i="3"/>
  <c r="D1431" i="3"/>
  <c r="D1432" i="3"/>
  <c r="D1433" i="3"/>
  <c r="D1434" i="3"/>
  <c r="D1435" i="3"/>
  <c r="D1436" i="3"/>
  <c r="D1437" i="3"/>
  <c r="D1438" i="3"/>
  <c r="D1439" i="3"/>
  <c r="D1440" i="3"/>
  <c r="D1441" i="3"/>
  <c r="D1442" i="3"/>
  <c r="D1443" i="3"/>
  <c r="D1444" i="3"/>
  <c r="D1445" i="3"/>
  <c r="D1446" i="3"/>
  <c r="D1447" i="3"/>
  <c r="D1448" i="3"/>
  <c r="D1449" i="3"/>
  <c r="D1450" i="3"/>
  <c r="D1451" i="3"/>
  <c r="D1452" i="3"/>
  <c r="D1453" i="3"/>
  <c r="D1454" i="3"/>
  <c r="D1455" i="3"/>
  <c r="D1456" i="3"/>
  <c r="D1457" i="3"/>
  <c r="D1458" i="3"/>
  <c r="D1459" i="3"/>
  <c r="D1460" i="3"/>
  <c r="D1461" i="3"/>
  <c r="D1462" i="3"/>
  <c r="D1463" i="3"/>
  <c r="D1464" i="3"/>
  <c r="D1465" i="3"/>
  <c r="D1466" i="3"/>
  <c r="D1467" i="3"/>
  <c r="D1468" i="3"/>
  <c r="D1469" i="3"/>
  <c r="D1470" i="3"/>
  <c r="D1471" i="3"/>
  <c r="D1472" i="3"/>
  <c r="D1473" i="3"/>
  <c r="D1474" i="3"/>
  <c r="D1475" i="3"/>
  <c r="D1476" i="3"/>
  <c r="D1477" i="3"/>
  <c r="D1478" i="3"/>
  <c r="D1479" i="3"/>
  <c r="D1480" i="3"/>
  <c r="D1481" i="3"/>
  <c r="D1482" i="3"/>
  <c r="D1483" i="3"/>
  <c r="D1484" i="3"/>
  <c r="D1485" i="3"/>
  <c r="D1486" i="3"/>
  <c r="D1487" i="3"/>
  <c r="D1488" i="3"/>
  <c r="D1489" i="3"/>
  <c r="D1490" i="3"/>
  <c r="D1491" i="3"/>
  <c r="D1492" i="3"/>
  <c r="D1493" i="3"/>
  <c r="D1494" i="3"/>
  <c r="D1495" i="3"/>
  <c r="D1496" i="3"/>
  <c r="D1497" i="3"/>
  <c r="D1498" i="3"/>
  <c r="D1499" i="3"/>
  <c r="D1500" i="3"/>
  <c r="D1501" i="3"/>
  <c r="D1502" i="3"/>
  <c r="D1503" i="3"/>
  <c r="D1504" i="3"/>
  <c r="D1505" i="3"/>
  <c r="D1506" i="3"/>
  <c r="D1507" i="3"/>
  <c r="D1508" i="3"/>
  <c r="D1509" i="3"/>
  <c r="D1510" i="3"/>
  <c r="D1511" i="3"/>
  <c r="D1512" i="3"/>
  <c r="D1513" i="3"/>
  <c r="D1514" i="3"/>
  <c r="D1515" i="3"/>
  <c r="D1516" i="3"/>
  <c r="D1517" i="3"/>
  <c r="D1518" i="3"/>
  <c r="D1519" i="3"/>
  <c r="D1520" i="3"/>
  <c r="D1521" i="3"/>
  <c r="D1522" i="3"/>
  <c r="D1523" i="3"/>
  <c r="D1524" i="3"/>
  <c r="D1525" i="3"/>
  <c r="D1526" i="3"/>
  <c r="D1527" i="3"/>
  <c r="D1528" i="3"/>
  <c r="D1529" i="3"/>
  <c r="D1530" i="3"/>
  <c r="D1531" i="3"/>
  <c r="D1532" i="3"/>
  <c r="D1533" i="3"/>
  <c r="D1534" i="3"/>
  <c r="D1535" i="3"/>
  <c r="D1536" i="3"/>
  <c r="D1537" i="3"/>
  <c r="D1538" i="3"/>
  <c r="D1539" i="3"/>
  <c r="D1540" i="3"/>
  <c r="D1541" i="3"/>
  <c r="D1542" i="3"/>
  <c r="D1543" i="3"/>
  <c r="D1544" i="3"/>
  <c r="D1545" i="3"/>
  <c r="D1546" i="3"/>
  <c r="D1547" i="3"/>
  <c r="D1548" i="3"/>
  <c r="D1549" i="3"/>
  <c r="D1550" i="3"/>
  <c r="D1551" i="3"/>
  <c r="D1552" i="3"/>
  <c r="D1553" i="3"/>
  <c r="D1554" i="3"/>
  <c r="D1555" i="3"/>
  <c r="D1556" i="3"/>
  <c r="D1557" i="3"/>
  <c r="D1558" i="3"/>
  <c r="D1559" i="3"/>
  <c r="D1560" i="3"/>
  <c r="D1561" i="3"/>
  <c r="D1562" i="3"/>
  <c r="D1563" i="3"/>
  <c r="D1564" i="3"/>
  <c r="D1565" i="3"/>
  <c r="D1566" i="3"/>
  <c r="D1567" i="3"/>
  <c r="D1568" i="3"/>
  <c r="D1569" i="3"/>
  <c r="D1570" i="3"/>
  <c r="D1571" i="3"/>
  <c r="D1572" i="3"/>
  <c r="D1573" i="3"/>
  <c r="D1574" i="3"/>
  <c r="D1575" i="3"/>
  <c r="D1576" i="3"/>
  <c r="D1577" i="3"/>
  <c r="D1578" i="3"/>
  <c r="D1579" i="3"/>
  <c r="D1580" i="3"/>
  <c r="D1581" i="3"/>
  <c r="D1582" i="3"/>
  <c r="D1583" i="3"/>
  <c r="D1584" i="3"/>
  <c r="D1585" i="3"/>
  <c r="D1586" i="3"/>
  <c r="D1587" i="3"/>
  <c r="D1588" i="3"/>
  <c r="D1589" i="3"/>
  <c r="D1590" i="3"/>
  <c r="D1591" i="3"/>
  <c r="D1592" i="3"/>
  <c r="D1593" i="3"/>
  <c r="D1594" i="3"/>
  <c r="D1595" i="3"/>
  <c r="D1596" i="3"/>
  <c r="D1597" i="3"/>
  <c r="D1598" i="3"/>
  <c r="D1599" i="3"/>
  <c r="D1600" i="3"/>
  <c r="D1601" i="3"/>
  <c r="D1602" i="3"/>
  <c r="D1603" i="3"/>
  <c r="D1604" i="3"/>
  <c r="D1605" i="3"/>
  <c r="D1606" i="3"/>
  <c r="D1607" i="3"/>
  <c r="D1608" i="3"/>
  <c r="D1609" i="3"/>
  <c r="D1610" i="3"/>
  <c r="D1611" i="3"/>
  <c r="D1612" i="3"/>
  <c r="D1613" i="3"/>
  <c r="D1614" i="3"/>
  <c r="D1615" i="3"/>
  <c r="D1616" i="3"/>
  <c r="D1617" i="3"/>
  <c r="D1618" i="3"/>
  <c r="D1619" i="3"/>
  <c r="D1620" i="3"/>
  <c r="D1621" i="3"/>
  <c r="D1622" i="3"/>
  <c r="D1623" i="3"/>
  <c r="D1624" i="3"/>
  <c r="D1625" i="3"/>
  <c r="D1626" i="3"/>
  <c r="D1627" i="3"/>
  <c r="D1628" i="3"/>
  <c r="D1629" i="3"/>
  <c r="D1630" i="3"/>
  <c r="D1631" i="3"/>
  <c r="D1632" i="3"/>
  <c r="D1633" i="3"/>
  <c r="D1634" i="3"/>
  <c r="D1635" i="3"/>
  <c r="D1636" i="3"/>
  <c r="D1637" i="3"/>
  <c r="D1638" i="3"/>
  <c r="D1639" i="3"/>
  <c r="D1640" i="3"/>
  <c r="D1641" i="3"/>
  <c r="D1642" i="3"/>
  <c r="D1643" i="3"/>
  <c r="D1644" i="3"/>
  <c r="D1645" i="3"/>
  <c r="D1646" i="3"/>
  <c r="D1647" i="3"/>
  <c r="D1648" i="3"/>
  <c r="D1649" i="3"/>
  <c r="D1650" i="3"/>
  <c r="D1651" i="3"/>
  <c r="D1652" i="3"/>
  <c r="D1653" i="3"/>
  <c r="D1654" i="3"/>
  <c r="D1655" i="3"/>
  <c r="D1656" i="3"/>
  <c r="D1657" i="3"/>
  <c r="D1658" i="3"/>
  <c r="D1659" i="3"/>
  <c r="D1660" i="3"/>
  <c r="D1661" i="3"/>
  <c r="D1662" i="3"/>
  <c r="D1663" i="3"/>
  <c r="D1664" i="3"/>
  <c r="D1665" i="3"/>
  <c r="D1666" i="3"/>
  <c r="D1667" i="3"/>
  <c r="D1668" i="3"/>
  <c r="D1669" i="3"/>
  <c r="D1670" i="3"/>
  <c r="D1671" i="3"/>
  <c r="D1672" i="3"/>
  <c r="D1673" i="3"/>
  <c r="D1674" i="3"/>
  <c r="D1675" i="3"/>
  <c r="D1676" i="3"/>
  <c r="D1677" i="3"/>
  <c r="D1678" i="3"/>
  <c r="D1679" i="3"/>
  <c r="D1680" i="3"/>
  <c r="D1681" i="3"/>
  <c r="D1682" i="3"/>
  <c r="D1683" i="3"/>
  <c r="D1684" i="3"/>
  <c r="D1685" i="3"/>
  <c r="D1686" i="3"/>
  <c r="D1687" i="3"/>
  <c r="D1688" i="3"/>
  <c r="D1689" i="3"/>
  <c r="D1690" i="3"/>
  <c r="D1691" i="3"/>
  <c r="D1692" i="3"/>
  <c r="D1693" i="3"/>
  <c r="D1694" i="3"/>
  <c r="D1695" i="3"/>
  <c r="D1696" i="3"/>
  <c r="D1697" i="3"/>
  <c r="D1698" i="3"/>
  <c r="D1699" i="3"/>
  <c r="D1700" i="3"/>
  <c r="D1701" i="3"/>
  <c r="D1702" i="3"/>
  <c r="D1703" i="3"/>
  <c r="D1704" i="3"/>
  <c r="D1705" i="3"/>
  <c r="D1706" i="3"/>
  <c r="D1707" i="3"/>
  <c r="D1708" i="3"/>
  <c r="D1709" i="3"/>
  <c r="D1710" i="3"/>
  <c r="D1711" i="3"/>
  <c r="D1712" i="3"/>
  <c r="D1713" i="3"/>
  <c r="D1714" i="3"/>
  <c r="D1715" i="3"/>
  <c r="D1716" i="3"/>
  <c r="D1717" i="3"/>
  <c r="D1718" i="3"/>
  <c r="D1719" i="3"/>
  <c r="D1720" i="3"/>
  <c r="D1721" i="3"/>
  <c r="D1722" i="3"/>
  <c r="D1723" i="3"/>
  <c r="D1724" i="3"/>
  <c r="D1725" i="3"/>
  <c r="D1726" i="3"/>
  <c r="D1727" i="3"/>
  <c r="D1728" i="3"/>
  <c r="D1729" i="3"/>
  <c r="D1730" i="3"/>
  <c r="D1731" i="3"/>
  <c r="D1732" i="3"/>
  <c r="D1733" i="3"/>
  <c r="D1734" i="3"/>
  <c r="D1735" i="3"/>
  <c r="D1736" i="3"/>
  <c r="D1737" i="3"/>
  <c r="D1738" i="3"/>
  <c r="D1739" i="3"/>
  <c r="D1740" i="3"/>
  <c r="D1741" i="3"/>
  <c r="D1742" i="3"/>
  <c r="D1743" i="3"/>
  <c r="D1744" i="3"/>
  <c r="D1745" i="3"/>
  <c r="D1746" i="3"/>
  <c r="D1747" i="3"/>
  <c r="D1748" i="3"/>
  <c r="D1749" i="3"/>
  <c r="D1750" i="3"/>
  <c r="D1751" i="3"/>
  <c r="D1752" i="3"/>
  <c r="D1753" i="3"/>
  <c r="D1754" i="3"/>
  <c r="D1755" i="3"/>
  <c r="D1756" i="3"/>
  <c r="D1757" i="3"/>
  <c r="D1758" i="3"/>
  <c r="D1759" i="3"/>
  <c r="D1760" i="3"/>
  <c r="D1761" i="3"/>
  <c r="D1762" i="3"/>
  <c r="D1763" i="3"/>
  <c r="D1764" i="3"/>
  <c r="D1765" i="3"/>
  <c r="D1766" i="3"/>
  <c r="D1767" i="3"/>
  <c r="D1768" i="3"/>
  <c r="D1769" i="3"/>
  <c r="D1770" i="3"/>
  <c r="D1771" i="3"/>
  <c r="D1772" i="3"/>
  <c r="D1773" i="3"/>
  <c r="D1774" i="3"/>
  <c r="D1775" i="3"/>
  <c r="D1776" i="3"/>
  <c r="D1777" i="3"/>
  <c r="D1778" i="3"/>
  <c r="D1779" i="3"/>
  <c r="D1780" i="3"/>
  <c r="D1781" i="3"/>
  <c r="D1782" i="3"/>
  <c r="D1783" i="3"/>
  <c r="D1784" i="3"/>
  <c r="D1785" i="3"/>
  <c r="D1786" i="3"/>
  <c r="D1787" i="3"/>
  <c r="D1788" i="3"/>
  <c r="D1789" i="3"/>
  <c r="D1790" i="3"/>
  <c r="D1791" i="3"/>
  <c r="D1792" i="3"/>
  <c r="D1793" i="3"/>
  <c r="D1794" i="3"/>
  <c r="D1795" i="3"/>
  <c r="D1796" i="3"/>
  <c r="D1797" i="3"/>
  <c r="D1798" i="3"/>
  <c r="D1799" i="3"/>
  <c r="D1800" i="3"/>
  <c r="D1801" i="3"/>
  <c r="D1802" i="3"/>
  <c r="D1803" i="3"/>
  <c r="D1804" i="3"/>
  <c r="D1805" i="3"/>
  <c r="D1806" i="3"/>
  <c r="D1807" i="3"/>
  <c r="D1808" i="3"/>
  <c r="D1809" i="3"/>
  <c r="D1810" i="3"/>
  <c r="D1811" i="3"/>
  <c r="D1812" i="3"/>
  <c r="D1813" i="3"/>
  <c r="D1814" i="3"/>
  <c r="D1815" i="3"/>
  <c r="D1816" i="3"/>
  <c r="D1817" i="3"/>
  <c r="D1818" i="3"/>
  <c r="D1819" i="3"/>
  <c r="D1820" i="3"/>
  <c r="D1821" i="3"/>
  <c r="D1822" i="3"/>
  <c r="D1823" i="3"/>
  <c r="D1824" i="3"/>
  <c r="D1825" i="3"/>
  <c r="D1826" i="3"/>
  <c r="D1827" i="3"/>
  <c r="D1828" i="3"/>
  <c r="D1829" i="3"/>
  <c r="D1830" i="3"/>
  <c r="D1831" i="3"/>
  <c r="D1832" i="3"/>
  <c r="D1833" i="3"/>
  <c r="D1834" i="3"/>
  <c r="D1835" i="3"/>
  <c r="D1836" i="3"/>
  <c r="D1837" i="3"/>
  <c r="D1838" i="3"/>
  <c r="D1839" i="3"/>
  <c r="D1840" i="3"/>
  <c r="D1841" i="3"/>
  <c r="D1842" i="3"/>
  <c r="D1843" i="3"/>
  <c r="D1844" i="3"/>
  <c r="D1845" i="3"/>
  <c r="D1846" i="3"/>
  <c r="D1847" i="3"/>
  <c r="D1848" i="3"/>
  <c r="D1849" i="3"/>
  <c r="D1850" i="3"/>
  <c r="D1851" i="3"/>
  <c r="D1852" i="3"/>
  <c r="D1853" i="3"/>
  <c r="D1854" i="3"/>
  <c r="D1855" i="3"/>
  <c r="D1856" i="3"/>
  <c r="D1857" i="3"/>
  <c r="D1858" i="3"/>
  <c r="D1859" i="3"/>
  <c r="D1860" i="3"/>
  <c r="D1861" i="3"/>
  <c r="D1862" i="3"/>
  <c r="D1863" i="3"/>
  <c r="D1864" i="3"/>
  <c r="D1865" i="3"/>
  <c r="D1866" i="3"/>
  <c r="D1867" i="3"/>
  <c r="D1868" i="3"/>
  <c r="D1869" i="3"/>
  <c r="D1870" i="3"/>
  <c r="D1871" i="3"/>
  <c r="D1872" i="3"/>
  <c r="D1873" i="3"/>
  <c r="D1874" i="3"/>
  <c r="D1875" i="3"/>
  <c r="D1876" i="3"/>
  <c r="D1877" i="3"/>
  <c r="D1878" i="3"/>
  <c r="D1879" i="3"/>
  <c r="D1880" i="3"/>
  <c r="D1881" i="3"/>
  <c r="D1882" i="3"/>
  <c r="D1883" i="3"/>
  <c r="D1884" i="3"/>
  <c r="D1885" i="3"/>
  <c r="D1886" i="3"/>
  <c r="D1887" i="3"/>
  <c r="D1888" i="3"/>
  <c r="D1889" i="3"/>
  <c r="D1890" i="3"/>
  <c r="D1891" i="3"/>
  <c r="D1892" i="3"/>
  <c r="D1893" i="3"/>
  <c r="D1894" i="3"/>
  <c r="D1895" i="3"/>
  <c r="D1896" i="3"/>
  <c r="D1897" i="3"/>
  <c r="D1898" i="3"/>
  <c r="D1899" i="3"/>
  <c r="D1900" i="3"/>
  <c r="D1901" i="3"/>
  <c r="D1902" i="3"/>
  <c r="D1903" i="3"/>
  <c r="D1904" i="3"/>
  <c r="D1905" i="3"/>
  <c r="D1906" i="3"/>
  <c r="D1907" i="3"/>
  <c r="D1908" i="3"/>
  <c r="D1909" i="3"/>
  <c r="D1910" i="3"/>
  <c r="D1911" i="3"/>
  <c r="D1912" i="3"/>
  <c r="D1913" i="3"/>
  <c r="D1914" i="3"/>
  <c r="D1915" i="3"/>
  <c r="D1916" i="3"/>
  <c r="D1917" i="3"/>
  <c r="D1918" i="3"/>
  <c r="D1919" i="3"/>
  <c r="D1920" i="3"/>
  <c r="D1921" i="3"/>
  <c r="D1922" i="3"/>
  <c r="D1923" i="3"/>
  <c r="D1924" i="3"/>
  <c r="D1925" i="3"/>
  <c r="D1926" i="3"/>
  <c r="D1927" i="3"/>
  <c r="D1928" i="3"/>
  <c r="D1929" i="3"/>
  <c r="D1930" i="3"/>
  <c r="D1931" i="3"/>
  <c r="D1932" i="3"/>
  <c r="D1933" i="3"/>
  <c r="D1934" i="3"/>
  <c r="D1935" i="3"/>
  <c r="D1936" i="3"/>
  <c r="D1937" i="3"/>
  <c r="D1938" i="3"/>
  <c r="D1939" i="3"/>
  <c r="D1940" i="3"/>
  <c r="D1941" i="3"/>
  <c r="D1942" i="3"/>
  <c r="D1943" i="3"/>
  <c r="D1944" i="3"/>
  <c r="D1945" i="3"/>
  <c r="D1946" i="3"/>
  <c r="D1947" i="3"/>
  <c r="D1948" i="3"/>
  <c r="D1949" i="3"/>
  <c r="D1950" i="3"/>
  <c r="D1951" i="3"/>
  <c r="D1952" i="3"/>
  <c r="D1953" i="3"/>
  <c r="D1954" i="3"/>
  <c r="D1955" i="3"/>
  <c r="D1956" i="3"/>
  <c r="D1957" i="3"/>
  <c r="D1958" i="3"/>
  <c r="D1959" i="3"/>
  <c r="D1960" i="3"/>
  <c r="D1961" i="3"/>
  <c r="D1962" i="3"/>
  <c r="D1963" i="3"/>
  <c r="D1964" i="3"/>
  <c r="D1965" i="3"/>
  <c r="D1966" i="3"/>
  <c r="D1967" i="3"/>
  <c r="D1968" i="3"/>
  <c r="D1969" i="3"/>
  <c r="D1970" i="3"/>
  <c r="D1971" i="3"/>
  <c r="D1972" i="3"/>
  <c r="D1973" i="3"/>
  <c r="D1974" i="3"/>
  <c r="D1975" i="3"/>
  <c r="D1976" i="3"/>
  <c r="D1977" i="3"/>
  <c r="D1978" i="3"/>
  <c r="D1979" i="3"/>
  <c r="D1980" i="3"/>
  <c r="D1981" i="3"/>
  <c r="D1982" i="3"/>
  <c r="D1983" i="3"/>
  <c r="D1984" i="3"/>
  <c r="D1985" i="3"/>
  <c r="D1986" i="3"/>
  <c r="D1987" i="3"/>
  <c r="D1988" i="3"/>
  <c r="D1989" i="3"/>
  <c r="D1990" i="3"/>
  <c r="D1991" i="3"/>
  <c r="D1992" i="3"/>
  <c r="D1993" i="3"/>
  <c r="D1994" i="3"/>
  <c r="D1995" i="3"/>
  <c r="D1996" i="3"/>
  <c r="D1997" i="3"/>
  <c r="D1998" i="3"/>
  <c r="D1999" i="3"/>
  <c r="D2000" i="3"/>
  <c r="D2001" i="3"/>
  <c r="D2002" i="3"/>
  <c r="D2003" i="3"/>
  <c r="D2004" i="3"/>
  <c r="D2005" i="3"/>
  <c r="D2006" i="3"/>
  <c r="D2007" i="3"/>
  <c r="D2008" i="3"/>
  <c r="D2009" i="3"/>
  <c r="D2010" i="3"/>
  <c r="D2011" i="3"/>
  <c r="D2012" i="3"/>
  <c r="D2013" i="3"/>
  <c r="D2014" i="3"/>
  <c r="D2015" i="3"/>
  <c r="D2016" i="3"/>
  <c r="D2017" i="3"/>
  <c r="D2018" i="3"/>
  <c r="D2019" i="3"/>
  <c r="D2020" i="3"/>
  <c r="D2021" i="3"/>
  <c r="D2022" i="3"/>
  <c r="D2023" i="3"/>
  <c r="D2024" i="3"/>
  <c r="D2025" i="3"/>
  <c r="D2026" i="3"/>
  <c r="D2027" i="3"/>
  <c r="D2028" i="3"/>
  <c r="D2029" i="3"/>
  <c r="D2030" i="3"/>
  <c r="D2031" i="3"/>
  <c r="D2032" i="3"/>
  <c r="D2033" i="3"/>
  <c r="D2034" i="3"/>
  <c r="D2035" i="3"/>
  <c r="D2036" i="3"/>
  <c r="D2037" i="3"/>
  <c r="D2038" i="3"/>
  <c r="D2039" i="3"/>
  <c r="D2040" i="3"/>
  <c r="D2041" i="3"/>
  <c r="D2042" i="3"/>
  <c r="D2043" i="3"/>
  <c r="D2044" i="3"/>
  <c r="D2045" i="3"/>
  <c r="D2046" i="3"/>
  <c r="D2047" i="3"/>
  <c r="D2048" i="3"/>
  <c r="D2049" i="3"/>
  <c r="D2050" i="3"/>
  <c r="D2051" i="3"/>
  <c r="D2052" i="3"/>
  <c r="D2053" i="3"/>
  <c r="D2054" i="3"/>
  <c r="D2055" i="3"/>
  <c r="D2056" i="3"/>
  <c r="D2057" i="3"/>
  <c r="D2058" i="3"/>
  <c r="D2059" i="3"/>
  <c r="D2060" i="3"/>
  <c r="D2061" i="3"/>
  <c r="D2062" i="3"/>
  <c r="D2063" i="3"/>
  <c r="D2064" i="3"/>
  <c r="D2065" i="3"/>
  <c r="D2066" i="3"/>
  <c r="D2067" i="3"/>
  <c r="D2068" i="3"/>
  <c r="D2069" i="3"/>
  <c r="D2070" i="3"/>
  <c r="D2071" i="3"/>
  <c r="D2072" i="3"/>
  <c r="D2073" i="3"/>
  <c r="D2074" i="3"/>
  <c r="D2075" i="3"/>
  <c r="D2076" i="3"/>
  <c r="D2077" i="3"/>
  <c r="D2078" i="3"/>
  <c r="D2079" i="3"/>
  <c r="D2080" i="3"/>
  <c r="D2081" i="3"/>
  <c r="D2082" i="3"/>
  <c r="D2083" i="3"/>
  <c r="D2084" i="3"/>
  <c r="D2085" i="3"/>
  <c r="D2086" i="3"/>
  <c r="D2087" i="3"/>
  <c r="D2088" i="3"/>
  <c r="D2089" i="3"/>
  <c r="D2090" i="3"/>
  <c r="D2091" i="3"/>
  <c r="D2092" i="3"/>
  <c r="D2093" i="3"/>
  <c r="D2094" i="3"/>
  <c r="D2095" i="3"/>
  <c r="D2096" i="3"/>
  <c r="D2097" i="3"/>
  <c r="D2098" i="3"/>
  <c r="D2099" i="3"/>
  <c r="D2100" i="3"/>
  <c r="D2101" i="3"/>
  <c r="D2102" i="3"/>
  <c r="D2103" i="3"/>
  <c r="D2104" i="3"/>
  <c r="D2105" i="3"/>
  <c r="D2106" i="3"/>
  <c r="D2107" i="3"/>
  <c r="D2108" i="3"/>
  <c r="D2109" i="3"/>
  <c r="D2110" i="3"/>
  <c r="D2111" i="3"/>
  <c r="D2112" i="3"/>
  <c r="D2113" i="3"/>
  <c r="D2114" i="3"/>
  <c r="D2115" i="3"/>
  <c r="D2116" i="3"/>
  <c r="D2117" i="3"/>
  <c r="D2118" i="3"/>
  <c r="D2119" i="3"/>
  <c r="D2120" i="3"/>
  <c r="D2121" i="3"/>
  <c r="D2122" i="3"/>
  <c r="D2123" i="3"/>
  <c r="D2124" i="3"/>
  <c r="D2125" i="3"/>
  <c r="D2126" i="3"/>
  <c r="D2127" i="3"/>
  <c r="D2128" i="3"/>
  <c r="D2129" i="3"/>
  <c r="D2130" i="3"/>
  <c r="D2131" i="3"/>
  <c r="D2132" i="3"/>
  <c r="D2133" i="3"/>
  <c r="D2134" i="3"/>
  <c r="D2135" i="3"/>
  <c r="D2136" i="3"/>
  <c r="D2137" i="3"/>
  <c r="D2138" i="3"/>
  <c r="D2139" i="3"/>
  <c r="D2140" i="3"/>
  <c r="D2141" i="3"/>
  <c r="D2142" i="3"/>
  <c r="D2143" i="3"/>
  <c r="D2144" i="3"/>
  <c r="D2145" i="3"/>
  <c r="D2146" i="3"/>
  <c r="D2147" i="3"/>
  <c r="D2148" i="3"/>
  <c r="D2149" i="3"/>
  <c r="D2150" i="3"/>
  <c r="D2151" i="3"/>
  <c r="D2152" i="3"/>
  <c r="D2153" i="3"/>
  <c r="D2154" i="3"/>
  <c r="D2155" i="3"/>
  <c r="D2156" i="3"/>
  <c r="D2157" i="3"/>
  <c r="D2158" i="3"/>
  <c r="D2159" i="3"/>
  <c r="D2160" i="3"/>
  <c r="D2161" i="3"/>
  <c r="D2162" i="3"/>
  <c r="D2163" i="3"/>
  <c r="D2164" i="3"/>
  <c r="D2165" i="3"/>
  <c r="D2166" i="3"/>
  <c r="D2167" i="3"/>
  <c r="D2168" i="3"/>
  <c r="D2169" i="3"/>
  <c r="D2170" i="3"/>
  <c r="D2171" i="3"/>
  <c r="D2172" i="3"/>
  <c r="D2173" i="3"/>
  <c r="D2174" i="3"/>
  <c r="D2175" i="3"/>
  <c r="D2176" i="3"/>
  <c r="D2177" i="3"/>
  <c r="D2178" i="3"/>
  <c r="D2179" i="3"/>
  <c r="D2180" i="3"/>
  <c r="D2181" i="3"/>
  <c r="D2182" i="3"/>
  <c r="D2183" i="3"/>
  <c r="D2184" i="3"/>
  <c r="D2185" i="3"/>
  <c r="D2186" i="3"/>
  <c r="D2187" i="3"/>
  <c r="D2188" i="3"/>
  <c r="D2189" i="3"/>
  <c r="D2190" i="3"/>
  <c r="D2191" i="3"/>
  <c r="D2192" i="3"/>
  <c r="D2193" i="3"/>
  <c r="D2194" i="3"/>
  <c r="D2195" i="3"/>
  <c r="D2196" i="3"/>
  <c r="D2197" i="3"/>
  <c r="D2198" i="3"/>
  <c r="D2199" i="3"/>
  <c r="D2200" i="3"/>
  <c r="D2201" i="3"/>
  <c r="D2202" i="3"/>
  <c r="D2203" i="3"/>
  <c r="D2204" i="3"/>
  <c r="D2205" i="3"/>
  <c r="D2206" i="3"/>
  <c r="D2207" i="3"/>
  <c r="D2208" i="3"/>
  <c r="D2209" i="3"/>
  <c r="D2210" i="3"/>
  <c r="D2211" i="3"/>
  <c r="D2212" i="3"/>
  <c r="D2213" i="3"/>
  <c r="D2214" i="3"/>
  <c r="D2215" i="3"/>
  <c r="D2216" i="3"/>
  <c r="D2217" i="3"/>
  <c r="D2218" i="3"/>
  <c r="D2219" i="3"/>
  <c r="D2220" i="3"/>
  <c r="D2221" i="3"/>
  <c r="D2222" i="3"/>
  <c r="D2223" i="3"/>
  <c r="D2224" i="3"/>
  <c r="D2225" i="3"/>
  <c r="D2226" i="3"/>
  <c r="D2227" i="3"/>
  <c r="D2228" i="3"/>
  <c r="D2229" i="3"/>
  <c r="D2230" i="3"/>
  <c r="D2231" i="3"/>
  <c r="D2232" i="3"/>
  <c r="D2233" i="3"/>
  <c r="D2234" i="3"/>
  <c r="D2235" i="3"/>
  <c r="D2236" i="3"/>
  <c r="D2237" i="3"/>
  <c r="D2238" i="3"/>
  <c r="D2239" i="3"/>
  <c r="D2240" i="3"/>
  <c r="D2241" i="3"/>
  <c r="D2242" i="3"/>
  <c r="D2243" i="3"/>
  <c r="D2244" i="3"/>
  <c r="D2245" i="3"/>
  <c r="D2246" i="3"/>
  <c r="D2247" i="3"/>
  <c r="D2248" i="3"/>
  <c r="D2249" i="3"/>
  <c r="D2250" i="3"/>
  <c r="D2251" i="3"/>
  <c r="D2252" i="3"/>
  <c r="D2253" i="3"/>
  <c r="D2254" i="3"/>
  <c r="D2255" i="3"/>
  <c r="D2256" i="3"/>
  <c r="D2257" i="3"/>
  <c r="D2258" i="3"/>
  <c r="D2259" i="3"/>
  <c r="D2260" i="3"/>
  <c r="D2261" i="3"/>
  <c r="D2262" i="3"/>
  <c r="D2263" i="3"/>
  <c r="D2264" i="3"/>
  <c r="D2265" i="3"/>
  <c r="D2266" i="3"/>
  <c r="D2267" i="3"/>
  <c r="D2268" i="3"/>
  <c r="D2269" i="3"/>
  <c r="D2270" i="3"/>
  <c r="D2271" i="3"/>
  <c r="D2272" i="3"/>
  <c r="D2273" i="3"/>
  <c r="D2274" i="3"/>
  <c r="D2275" i="3"/>
  <c r="D2276" i="3"/>
  <c r="D2277" i="3"/>
  <c r="D2278" i="3"/>
  <c r="D2279" i="3"/>
  <c r="D2280" i="3"/>
  <c r="D2281" i="3"/>
  <c r="D2282" i="3"/>
  <c r="D2283" i="3"/>
  <c r="D2284" i="3"/>
  <c r="D2285" i="3"/>
  <c r="D2286" i="3"/>
  <c r="D2287" i="3"/>
  <c r="D2288" i="3"/>
  <c r="D2289" i="3"/>
  <c r="D2290" i="3"/>
  <c r="D2291" i="3"/>
  <c r="D2292" i="3"/>
  <c r="D2293" i="3"/>
  <c r="D2294" i="3"/>
  <c r="D2295" i="3"/>
  <c r="D2296" i="3"/>
  <c r="D2297" i="3"/>
  <c r="D2298" i="3"/>
  <c r="D2299" i="3"/>
  <c r="D2300" i="3"/>
  <c r="D2301" i="3"/>
  <c r="D2302" i="3"/>
  <c r="D2303" i="3"/>
  <c r="D2304" i="3"/>
  <c r="D2305" i="3"/>
  <c r="D2306" i="3"/>
  <c r="D2307" i="3"/>
  <c r="D2308" i="3"/>
  <c r="D2309" i="3"/>
  <c r="D2310" i="3"/>
  <c r="D2311" i="3"/>
  <c r="D2312" i="3"/>
  <c r="D2313" i="3"/>
  <c r="D2314" i="3"/>
  <c r="D2315" i="3"/>
  <c r="D2316" i="3"/>
  <c r="D2317" i="3"/>
  <c r="D2318" i="3"/>
  <c r="D2319" i="3"/>
  <c r="D2320" i="3"/>
  <c r="D2321" i="3"/>
  <c r="D2322" i="3"/>
  <c r="D2323" i="3"/>
  <c r="D2324" i="3"/>
  <c r="D2325" i="3"/>
  <c r="D2326" i="3"/>
  <c r="D2327" i="3"/>
  <c r="D2328" i="3"/>
  <c r="D2329" i="3"/>
  <c r="D2330" i="3"/>
  <c r="D2331" i="3"/>
  <c r="D2332" i="3"/>
  <c r="D2333" i="3"/>
  <c r="D2334" i="3"/>
  <c r="D2335" i="3"/>
  <c r="D2336" i="3"/>
  <c r="D2337" i="3"/>
  <c r="D2338" i="3"/>
  <c r="D2339" i="3"/>
  <c r="D2340" i="3"/>
  <c r="D2341" i="3"/>
  <c r="D2342" i="3"/>
  <c r="D2343" i="3"/>
  <c r="D2344" i="3"/>
  <c r="D2345" i="3"/>
  <c r="D2346" i="3"/>
  <c r="D2347" i="3"/>
  <c r="D2348" i="3"/>
  <c r="D2349" i="3"/>
  <c r="D2350" i="3"/>
  <c r="D2351" i="3"/>
  <c r="D2352" i="3"/>
  <c r="D2353" i="3"/>
  <c r="D2354" i="3"/>
  <c r="D2355" i="3"/>
  <c r="D2356" i="3"/>
  <c r="D2357" i="3"/>
  <c r="D2358" i="3"/>
  <c r="D2359" i="3"/>
  <c r="D2360" i="3"/>
  <c r="D2361" i="3"/>
  <c r="D2362" i="3"/>
  <c r="D2363" i="3"/>
  <c r="D2364" i="3"/>
  <c r="D2365" i="3"/>
  <c r="D2366" i="3"/>
  <c r="D2367" i="3"/>
  <c r="D2368" i="3"/>
  <c r="D2369" i="3"/>
  <c r="D2370" i="3"/>
  <c r="D2371" i="3"/>
  <c r="D2372" i="3"/>
  <c r="D2373" i="3"/>
  <c r="D2374" i="3"/>
  <c r="D2375" i="3"/>
  <c r="D2376" i="3"/>
  <c r="D2377" i="3"/>
  <c r="D2378" i="3"/>
  <c r="D2379" i="3"/>
  <c r="D2380" i="3"/>
  <c r="D2381" i="3"/>
  <c r="D2382" i="3"/>
  <c r="D2383" i="3"/>
  <c r="D2384" i="3"/>
  <c r="D2385" i="3"/>
  <c r="D2386" i="3"/>
  <c r="D2387" i="3"/>
  <c r="D2388" i="3"/>
  <c r="D2389" i="3"/>
  <c r="D2390" i="3"/>
  <c r="D2391" i="3"/>
  <c r="D2392" i="3"/>
  <c r="D2393" i="3"/>
  <c r="D2394" i="3"/>
  <c r="D2395" i="3"/>
  <c r="D2396" i="3"/>
  <c r="D2397" i="3"/>
  <c r="D2398" i="3"/>
  <c r="D2399" i="3"/>
  <c r="D2400" i="3"/>
  <c r="D2401" i="3"/>
  <c r="D2402" i="3"/>
  <c r="D2403" i="3"/>
  <c r="D2404" i="3"/>
  <c r="D2405" i="3"/>
  <c r="D2406" i="3"/>
  <c r="D2407" i="3"/>
  <c r="D2408" i="3"/>
  <c r="D2409" i="3"/>
  <c r="D2410" i="3"/>
  <c r="D2411" i="3"/>
  <c r="D2412" i="3"/>
  <c r="D2413" i="3"/>
  <c r="D2414" i="3"/>
  <c r="D2415" i="3"/>
  <c r="D2416" i="3"/>
  <c r="D2417" i="3"/>
  <c r="D2418" i="3"/>
  <c r="D2419" i="3"/>
  <c r="D2420" i="3"/>
  <c r="D2421" i="3"/>
  <c r="D2422" i="3"/>
  <c r="D2423" i="3"/>
  <c r="D2424" i="3"/>
  <c r="D2425" i="3"/>
  <c r="D2426" i="3"/>
  <c r="D2427" i="3"/>
  <c r="D2428" i="3"/>
  <c r="D2429" i="3"/>
  <c r="D2430" i="3"/>
  <c r="D2431" i="3"/>
  <c r="D2432" i="3"/>
  <c r="D2433" i="3"/>
  <c r="D2434" i="3"/>
  <c r="D2435" i="3"/>
  <c r="D2436" i="3"/>
  <c r="D2437" i="3"/>
  <c r="D2438" i="3"/>
  <c r="D2439" i="3"/>
  <c r="D2440" i="3"/>
  <c r="D2441" i="3"/>
  <c r="D2442" i="3"/>
  <c r="D2443" i="3"/>
  <c r="D2444" i="3"/>
  <c r="D2445" i="3"/>
  <c r="D2446" i="3"/>
  <c r="D2447" i="3"/>
  <c r="D2448" i="3"/>
  <c r="D2449" i="3"/>
  <c r="D2450" i="3"/>
  <c r="D2451" i="3"/>
  <c r="D2452" i="3"/>
  <c r="D2453" i="3"/>
  <c r="D2454" i="3"/>
  <c r="D2455" i="3"/>
  <c r="D2456" i="3"/>
  <c r="D2457" i="3"/>
  <c r="D2458" i="3"/>
  <c r="D2459" i="3"/>
  <c r="D2460" i="3"/>
  <c r="D2461" i="3"/>
  <c r="D2462" i="3"/>
  <c r="D2463" i="3"/>
  <c r="D2464" i="3"/>
  <c r="D2465" i="3"/>
  <c r="D2466" i="3"/>
  <c r="D2467" i="3"/>
  <c r="D2468" i="3"/>
  <c r="D2469" i="3"/>
  <c r="D2470" i="3"/>
  <c r="D2471" i="3"/>
  <c r="D2472" i="3"/>
  <c r="D2473" i="3"/>
  <c r="D2474" i="3"/>
  <c r="D2475" i="3"/>
  <c r="D2476" i="3"/>
  <c r="D2477" i="3"/>
  <c r="D2478" i="3"/>
  <c r="D2479" i="3"/>
  <c r="D2480" i="3"/>
  <c r="D2481" i="3"/>
  <c r="D2482" i="3"/>
  <c r="D2483" i="3"/>
  <c r="D2484" i="3"/>
  <c r="D2485" i="3"/>
  <c r="D2486" i="3"/>
  <c r="D2487" i="3"/>
  <c r="D2488" i="3"/>
  <c r="D2489" i="3"/>
  <c r="D2490" i="3"/>
  <c r="D2491" i="3"/>
  <c r="D2492" i="3"/>
  <c r="D2493" i="3"/>
  <c r="D2494" i="3"/>
  <c r="D2495" i="3"/>
  <c r="D2496" i="3"/>
  <c r="D2497" i="3"/>
  <c r="D2498" i="3"/>
  <c r="D2499" i="3"/>
  <c r="D2500" i="3"/>
  <c r="D2501" i="3"/>
  <c r="D2502" i="3"/>
  <c r="D2503" i="3"/>
  <c r="D2504" i="3"/>
  <c r="D2505" i="3"/>
  <c r="D2506" i="3"/>
  <c r="D2507" i="3"/>
  <c r="D2508" i="3"/>
  <c r="D2509" i="3"/>
  <c r="D2510" i="3"/>
  <c r="D2511" i="3"/>
  <c r="D2512" i="3"/>
  <c r="D2513" i="3"/>
  <c r="D2514" i="3"/>
  <c r="D2515" i="3"/>
  <c r="D2516" i="3"/>
  <c r="D2517" i="3"/>
  <c r="D2518" i="3"/>
  <c r="D2519" i="3"/>
  <c r="D2520" i="3"/>
  <c r="D2521" i="3"/>
  <c r="D2522" i="3"/>
  <c r="D2523" i="3"/>
  <c r="D2524" i="3"/>
  <c r="D2525" i="3"/>
  <c r="D2526" i="3"/>
  <c r="D2527" i="3"/>
  <c r="D2528" i="3"/>
  <c r="D2529" i="3"/>
  <c r="D2530" i="3"/>
  <c r="D2531" i="3"/>
  <c r="D2532" i="3"/>
  <c r="D2533" i="3"/>
  <c r="D2534" i="3"/>
  <c r="D2535" i="3"/>
  <c r="D2536" i="3"/>
  <c r="D2537" i="3"/>
  <c r="D2538" i="3"/>
  <c r="D2539" i="3"/>
  <c r="D2540" i="3"/>
  <c r="D2541" i="3"/>
  <c r="D2542" i="3"/>
  <c r="D2543" i="3"/>
  <c r="D2544" i="3"/>
  <c r="D2545" i="3"/>
  <c r="D2546" i="3"/>
  <c r="D2547" i="3"/>
  <c r="D2548" i="3"/>
  <c r="D2549" i="3"/>
  <c r="D2550" i="3"/>
  <c r="D2551" i="3"/>
  <c r="D2552" i="3"/>
  <c r="D2553" i="3"/>
  <c r="D2554" i="3"/>
  <c r="D2555" i="3"/>
  <c r="D2556" i="3"/>
  <c r="D2557" i="3"/>
  <c r="D2558" i="3"/>
  <c r="D2559" i="3"/>
  <c r="D2560" i="3"/>
  <c r="D2561" i="3"/>
  <c r="D2562" i="3"/>
  <c r="D2563" i="3"/>
  <c r="D2564" i="3"/>
  <c r="D2565" i="3"/>
  <c r="D2566" i="3"/>
  <c r="D2567" i="3"/>
  <c r="D2568" i="3"/>
  <c r="D2569" i="3"/>
  <c r="D2570" i="3"/>
  <c r="D2571" i="3"/>
  <c r="D2572" i="3"/>
  <c r="D2573" i="3"/>
  <c r="D2574" i="3"/>
  <c r="D2575" i="3"/>
  <c r="D2576" i="3"/>
  <c r="D2577" i="3"/>
  <c r="D2578" i="3"/>
  <c r="D2579" i="3"/>
  <c r="D2580" i="3"/>
  <c r="D2581" i="3"/>
  <c r="D2582" i="3"/>
  <c r="D2583" i="3"/>
  <c r="D2584" i="3"/>
  <c r="D2585" i="3"/>
  <c r="D2586" i="3"/>
  <c r="D2587" i="3"/>
  <c r="D2588" i="3"/>
  <c r="D2589" i="3"/>
  <c r="D2590" i="3"/>
  <c r="D2591" i="3"/>
  <c r="D2592" i="3"/>
  <c r="D2593" i="3"/>
  <c r="D2594" i="3"/>
  <c r="D2595" i="3"/>
  <c r="D2596" i="3"/>
  <c r="D2597" i="3"/>
  <c r="D2598" i="3"/>
  <c r="D2599" i="3"/>
  <c r="D2600" i="3"/>
  <c r="D2601" i="3"/>
  <c r="D2602" i="3"/>
  <c r="D2603" i="3"/>
  <c r="D2604" i="3"/>
  <c r="D2605" i="3"/>
  <c r="D2606" i="3"/>
  <c r="D2607" i="3"/>
  <c r="D2608" i="3"/>
  <c r="D2609" i="3"/>
  <c r="D2610" i="3"/>
  <c r="D2611" i="3"/>
  <c r="D2612" i="3"/>
  <c r="D2613" i="3"/>
  <c r="D2614" i="3"/>
  <c r="D2615" i="3"/>
  <c r="D2616" i="3"/>
  <c r="D2617" i="3"/>
  <c r="D2618" i="3"/>
  <c r="D2619" i="3"/>
  <c r="D2620" i="3"/>
  <c r="D2621" i="3"/>
  <c r="D2622" i="3"/>
  <c r="D2623" i="3"/>
  <c r="D2624" i="3"/>
  <c r="D2625" i="3"/>
  <c r="D2626" i="3"/>
  <c r="D2627" i="3"/>
  <c r="D2628" i="3"/>
  <c r="D2629" i="3"/>
  <c r="D2630" i="3"/>
  <c r="D2631" i="3"/>
  <c r="D2632" i="3"/>
  <c r="D2633" i="3"/>
  <c r="D2634" i="3"/>
  <c r="D2635" i="3"/>
  <c r="D2636" i="3"/>
  <c r="D2637" i="3"/>
  <c r="D2638" i="3"/>
  <c r="D2639" i="3"/>
  <c r="D2640" i="3"/>
  <c r="D2641" i="3"/>
  <c r="D2642" i="3"/>
  <c r="D2643" i="3"/>
  <c r="D2644" i="3"/>
  <c r="D2645" i="3"/>
  <c r="D2646" i="3"/>
  <c r="D2647" i="3"/>
  <c r="D2648" i="3"/>
  <c r="D2649" i="3"/>
  <c r="D2650" i="3"/>
  <c r="D2651" i="3"/>
  <c r="D2652" i="3"/>
  <c r="D2653" i="3"/>
  <c r="D2654" i="3"/>
  <c r="D2655" i="3"/>
  <c r="D2656" i="3"/>
  <c r="D2657" i="3"/>
  <c r="D2658" i="3"/>
  <c r="D2659" i="3"/>
  <c r="D2660" i="3"/>
  <c r="D2661" i="3"/>
  <c r="D2662" i="3"/>
  <c r="D2663" i="3"/>
  <c r="D2664" i="3"/>
  <c r="D2665" i="3"/>
  <c r="D2666" i="3"/>
  <c r="D2667" i="3"/>
  <c r="D2668" i="3"/>
  <c r="D2669" i="3"/>
  <c r="D2670" i="3"/>
  <c r="D2671" i="3"/>
  <c r="D2672" i="3"/>
  <c r="D2673" i="3"/>
  <c r="D2674" i="3"/>
  <c r="D2675" i="3"/>
  <c r="D2676" i="3"/>
  <c r="D2677" i="3"/>
  <c r="D2678" i="3"/>
  <c r="D2679" i="3"/>
  <c r="D2680" i="3"/>
  <c r="D2681" i="3"/>
  <c r="D2682" i="3"/>
  <c r="D2683" i="3"/>
  <c r="D2684" i="3"/>
  <c r="D2685" i="3"/>
  <c r="D2686" i="3"/>
  <c r="D2687" i="3"/>
  <c r="D2688" i="3"/>
  <c r="D2689" i="3"/>
  <c r="D2690" i="3"/>
  <c r="D2691" i="3"/>
  <c r="D2692" i="3"/>
  <c r="D2693" i="3"/>
  <c r="D2694" i="3"/>
  <c r="D2695" i="3"/>
  <c r="D2696" i="3"/>
  <c r="D2697" i="3"/>
  <c r="D2698" i="3"/>
  <c r="D2699" i="3"/>
  <c r="D2700" i="3"/>
  <c r="D2701" i="3"/>
  <c r="D2702" i="3"/>
  <c r="D2703" i="3"/>
  <c r="D2704" i="3"/>
  <c r="D2705" i="3"/>
  <c r="D2706" i="3"/>
  <c r="D2707" i="3"/>
  <c r="D2708" i="3"/>
  <c r="D2709" i="3"/>
  <c r="D2" i="3"/>
  <c r="B15" i="1" s="1"/>
  <c r="B14" i="1"/>
  <c r="A2" i="2"/>
  <c r="B2" i="2"/>
  <c r="B14" i="2" s="1"/>
  <c r="C2" i="2"/>
  <c r="D2" i="2"/>
  <c r="D14" i="2" s="1"/>
  <c r="E2" i="2"/>
  <c r="F2" i="2"/>
  <c r="F14" i="2" s="1"/>
  <c r="G2" i="2"/>
  <c r="H2" i="2"/>
  <c r="H14" i="2" s="1"/>
  <c r="A3" i="2"/>
  <c r="B3" i="2"/>
  <c r="B15" i="2" s="1"/>
  <c r="C3" i="2"/>
  <c r="D3" i="2"/>
  <c r="D15" i="2" s="1"/>
  <c r="E3" i="2"/>
  <c r="F3" i="2"/>
  <c r="F15" i="2" s="1"/>
  <c r="G3" i="2"/>
  <c r="H3" i="2"/>
  <c r="H15" i="2" s="1"/>
  <c r="A4" i="2"/>
  <c r="B4" i="2"/>
  <c r="B16" i="2" s="1"/>
  <c r="C4" i="2"/>
  <c r="D4" i="2"/>
  <c r="D16" i="2" s="1"/>
  <c r="E4" i="2"/>
  <c r="F4" i="2"/>
  <c r="F16" i="2" s="1"/>
  <c r="G4" i="2"/>
  <c r="H4" i="2"/>
  <c r="H16" i="2" s="1"/>
  <c r="A5" i="2"/>
  <c r="B5" i="2"/>
  <c r="B17" i="2" s="1"/>
  <c r="C5" i="2"/>
  <c r="D5" i="2"/>
  <c r="D17" i="2" s="1"/>
  <c r="E5" i="2"/>
  <c r="F5" i="2"/>
  <c r="F17" i="2" s="1"/>
  <c r="G5" i="2"/>
  <c r="H5" i="2"/>
  <c r="H17" i="2" s="1"/>
  <c r="A6" i="2"/>
  <c r="B6" i="2"/>
  <c r="B18" i="2" s="1"/>
  <c r="C6" i="2"/>
  <c r="D6" i="2"/>
  <c r="D18" i="2" s="1"/>
  <c r="E6" i="2"/>
  <c r="F6" i="2"/>
  <c r="F18" i="2" s="1"/>
  <c r="G6" i="2"/>
  <c r="H6" i="2"/>
  <c r="H18" i="2" s="1"/>
  <c r="L8" i="2"/>
  <c r="N8" i="2"/>
  <c r="J8" i="2"/>
  <c r="E14" i="1"/>
  <c r="C14" i="1"/>
  <c r="B19" i="2" l="1"/>
  <c r="H19" i="2"/>
  <c r="D19" i="2"/>
  <c r="F19" i="2"/>
  <c r="F14" i="1"/>
  <c r="B21" i="2" l="1"/>
  <c r="D14" i="1" s="1"/>
  <c r="G14" i="1" s="1"/>
  <c r="B17" i="1" s="1"/>
</calcChain>
</file>

<file path=xl/sharedStrings.xml><?xml version="1.0" encoding="utf-8"?>
<sst xmlns="http://schemas.openxmlformats.org/spreadsheetml/2006/main" count="100" uniqueCount="57">
  <si>
    <t>属性</t>
  </si>
  <si>
    <t>统御</t>
  </si>
  <si>
    <t>智力</t>
  </si>
  <si>
    <t>政治</t>
  </si>
  <si>
    <t>总计</t>
  </si>
  <si>
    <t>武力</t>
  </si>
  <si>
    <t>武将名称</t>
  </si>
  <si>
    <t>功勋</t>
  </si>
  <si>
    <t>官职</t>
  </si>
  <si>
    <t>战技</t>
  </si>
  <si>
    <t>战技采配</t>
  </si>
  <si>
    <t>技能</t>
  </si>
  <si>
    <t>A</t>
  </si>
  <si>
    <t>B</t>
  </si>
  <si>
    <t>C</t>
  </si>
  <si>
    <t>兵种适应性</t>
  </si>
  <si>
    <t>步兵</t>
  </si>
  <si>
    <t>骑兵</t>
  </si>
  <si>
    <t>弓兵</t>
  </si>
  <si>
    <t>个人：</t>
  </si>
  <si>
    <t>兵种适应</t>
  </si>
  <si>
    <t>S</t>
  </si>
  <si>
    <t>商业</t>
  </si>
  <si>
    <t>农业</t>
  </si>
  <si>
    <t>文化</t>
  </si>
  <si>
    <t>训练</t>
  </si>
  <si>
    <t>巡查</t>
  </si>
  <si>
    <t>说破</t>
  </si>
  <si>
    <t>交涉</t>
  </si>
  <si>
    <t>仁德</t>
  </si>
  <si>
    <t>威风</t>
  </si>
  <si>
    <t>舌战</t>
  </si>
  <si>
    <t>神速</t>
  </si>
  <si>
    <t>奋战</t>
  </si>
  <si>
    <t>连战</t>
  </si>
  <si>
    <t>攻城</t>
  </si>
  <si>
    <t>兵器</t>
  </si>
  <si>
    <t>坚守</t>
  </si>
  <si>
    <t>水联</t>
  </si>
  <si>
    <t>一骑</t>
  </si>
  <si>
    <t>豪杰</t>
  </si>
  <si>
    <t>鬼谋</t>
  </si>
  <si>
    <t>朋友圈</t>
  </si>
  <si>
    <t>战斗力统计</t>
  </si>
  <si>
    <t>合计</t>
  </si>
  <si>
    <t>羁绊名</t>
  </si>
  <si>
    <t>羁绊等级</t>
  </si>
  <si>
    <t>对方个人战斗力</t>
  </si>
  <si>
    <t>仇敌</t>
  </si>
  <si>
    <t>认识</t>
  </si>
  <si>
    <t>信赖</t>
  </si>
  <si>
    <t>亲密</t>
  </si>
  <si>
    <t>结拜</t>
  </si>
  <si>
    <t>夫妻</t>
  </si>
  <si>
    <t>总战斗力：</t>
  </si>
  <si>
    <t>技能/技能</t>
  </si>
  <si>
    <t>丞相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</si>
</sst>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34"/>
      <scheme val="minor"/>
    </font>
    <font>
      <sz val="48"/>
      <color rgb="FFFF0000"/>
      <name val="Calibri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0" fontId="0" fillId="0" borderId="0" xfId="0" applyNumberFormat="1"/>
    <xf numFmtId="0" fontId="0" fillId="0" borderId="1" xfId="0" applyBorder="1"/>
    <xf numFmtId="0" fontId="0" fillId="0" borderId="1" xfId="0" applyBorder="1" applyAlignment="1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="85" zoomScaleNormal="85" workbookViewId="0">
      <selection activeCell="L7" sqref="L7"/>
    </sheetView>
  </sheetViews>
  <sheetFormatPr defaultRowHeight="14.5"/>
  <cols>
    <col min="1" max="1" width="9.90625" customWidth="1"/>
    <col min="2" max="2" width="12.26953125" customWidth="1"/>
    <col min="5" max="5" width="9.7265625" customWidth="1"/>
    <col min="6" max="7" width="9.36328125" customWidth="1"/>
  </cols>
  <sheetData>
    <row r="1" spans="1:11">
      <c r="A1" s="4" t="s">
        <v>6</v>
      </c>
      <c r="B1" s="2"/>
      <c r="C1" s="4" t="s">
        <v>7</v>
      </c>
      <c r="D1" s="8"/>
      <c r="E1" s="8"/>
      <c r="F1" s="8"/>
      <c r="G1" s="8"/>
      <c r="H1" s="4" t="s">
        <v>8</v>
      </c>
      <c r="I1" s="8" t="s">
        <v>56</v>
      </c>
      <c r="J1" s="8"/>
      <c r="K1" s="8"/>
    </row>
    <row r="2" spans="1:11">
      <c r="A2" s="6" t="s">
        <v>0</v>
      </c>
      <c r="B2" s="6"/>
      <c r="C2" s="6"/>
      <c r="D2" s="6" t="s">
        <v>55</v>
      </c>
      <c r="E2" s="6"/>
      <c r="F2" s="6"/>
      <c r="G2" s="6"/>
      <c r="H2" s="6"/>
      <c r="I2" s="6"/>
      <c r="J2" s="6"/>
      <c r="K2" s="6"/>
    </row>
    <row r="3" spans="1:11">
      <c r="A3" s="4" t="s">
        <v>1</v>
      </c>
      <c r="B3" s="2"/>
      <c r="C3" s="10"/>
      <c r="D3" s="4" t="s">
        <v>22</v>
      </c>
      <c r="E3" s="2"/>
      <c r="F3" s="4" t="s">
        <v>27</v>
      </c>
      <c r="G3" s="2"/>
      <c r="H3" s="4" t="s">
        <v>32</v>
      </c>
      <c r="I3" s="2"/>
      <c r="J3" s="4" t="s">
        <v>37</v>
      </c>
      <c r="K3" s="2"/>
    </row>
    <row r="4" spans="1:11">
      <c r="A4" s="4" t="s">
        <v>5</v>
      </c>
      <c r="B4" s="2"/>
      <c r="C4" s="11"/>
      <c r="D4" s="4" t="s">
        <v>23</v>
      </c>
      <c r="E4" s="2"/>
      <c r="F4" s="4" t="s">
        <v>28</v>
      </c>
      <c r="G4" s="2"/>
      <c r="H4" s="4" t="s">
        <v>33</v>
      </c>
      <c r="I4" s="2"/>
      <c r="J4" s="4" t="s">
        <v>38</v>
      </c>
      <c r="K4" s="2"/>
    </row>
    <row r="5" spans="1:11">
      <c r="A5" s="4" t="s">
        <v>2</v>
      </c>
      <c r="B5" s="2"/>
      <c r="C5" s="11"/>
      <c r="D5" s="4" t="s">
        <v>24</v>
      </c>
      <c r="E5" s="2"/>
      <c r="F5" s="4" t="s">
        <v>31</v>
      </c>
      <c r="G5" s="2"/>
      <c r="H5" s="4" t="s">
        <v>34</v>
      </c>
      <c r="I5" s="2"/>
      <c r="J5" s="4" t="s">
        <v>39</v>
      </c>
      <c r="K5" s="2"/>
    </row>
    <row r="6" spans="1:11">
      <c r="A6" s="4" t="s">
        <v>3</v>
      </c>
      <c r="B6" s="2"/>
      <c r="C6" s="11"/>
      <c r="D6" s="4" t="s">
        <v>25</v>
      </c>
      <c r="E6" s="2"/>
      <c r="F6" s="4" t="s">
        <v>29</v>
      </c>
      <c r="G6" s="2"/>
      <c r="H6" s="4" t="s">
        <v>35</v>
      </c>
      <c r="I6" s="2"/>
      <c r="J6" s="4" t="s">
        <v>40</v>
      </c>
      <c r="K6" s="2"/>
    </row>
    <row r="7" spans="1:11">
      <c r="A7" s="5" t="s">
        <v>4</v>
      </c>
      <c r="B7" s="4">
        <f>MAX(B3:B6)*70%+(SUM(B3:B6)-MAX(B3:B6))*10%</f>
        <v>0</v>
      </c>
      <c r="C7" s="12"/>
      <c r="D7" s="4" t="s">
        <v>26</v>
      </c>
      <c r="E7" s="2"/>
      <c r="F7" s="4" t="s">
        <v>30</v>
      </c>
      <c r="G7" s="2"/>
      <c r="H7" s="4" t="s">
        <v>36</v>
      </c>
      <c r="I7" s="2"/>
      <c r="J7" s="4" t="s">
        <v>41</v>
      </c>
      <c r="K7" s="2"/>
    </row>
    <row r="8" spans="1:11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>
      <c r="A9" s="4" t="s">
        <v>9</v>
      </c>
      <c r="B9" s="3"/>
      <c r="C9" s="6"/>
      <c r="D9" s="6" t="s">
        <v>15</v>
      </c>
      <c r="E9" s="6"/>
      <c r="F9" s="6"/>
      <c r="G9" s="6"/>
      <c r="H9" s="6"/>
      <c r="I9" s="6"/>
      <c r="J9" s="6"/>
      <c r="K9" s="6"/>
    </row>
    <row r="10" spans="1:11">
      <c r="A10" s="4" t="s">
        <v>10</v>
      </c>
      <c r="B10" s="2"/>
      <c r="C10" s="6"/>
      <c r="D10" s="4" t="s">
        <v>16</v>
      </c>
      <c r="E10" s="2"/>
      <c r="F10" s="4" t="s">
        <v>17</v>
      </c>
      <c r="G10" s="2"/>
      <c r="H10" s="4" t="s">
        <v>18</v>
      </c>
      <c r="I10" s="8"/>
      <c r="J10" s="8"/>
      <c r="K10" s="8"/>
    </row>
    <row r="11" spans="1:1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>
      <c r="A12" s="6" t="s">
        <v>43</v>
      </c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4"/>
      <c r="B13" s="4" t="s">
        <v>0</v>
      </c>
      <c r="C13" s="4" t="s">
        <v>7</v>
      </c>
      <c r="D13" s="4" t="s">
        <v>11</v>
      </c>
      <c r="E13" s="4" t="s">
        <v>9</v>
      </c>
      <c r="F13" s="4" t="s">
        <v>20</v>
      </c>
      <c r="G13" s="4" t="s">
        <v>44</v>
      </c>
      <c r="H13" s="6"/>
      <c r="I13" s="6"/>
      <c r="J13" s="6"/>
      <c r="K13" s="6"/>
    </row>
    <row r="14" spans="1:11">
      <c r="A14" s="4" t="s">
        <v>19</v>
      </c>
      <c r="B14" s="4">
        <f>B7</f>
        <v>0</v>
      </c>
      <c r="C14" s="4">
        <f>D1*0.05%</f>
        <v>0</v>
      </c>
      <c r="D14" s="4">
        <f>Sheet2!B21</f>
        <v>0</v>
      </c>
      <c r="E14" s="4">
        <f>B10</f>
        <v>0</v>
      </c>
      <c r="F14" s="4">
        <f>Sheet2!J8+Sheet2!L8+Sheet2!N8</f>
        <v>0</v>
      </c>
      <c r="G14" s="4">
        <f>SUM(B14:F14)</f>
        <v>0</v>
      </c>
      <c r="H14" s="6"/>
      <c r="I14" s="6"/>
      <c r="J14" s="6"/>
      <c r="K14" s="6"/>
    </row>
    <row r="15" spans="1:11">
      <c r="A15" s="4" t="s">
        <v>42</v>
      </c>
      <c r="B15" s="9">
        <f>SUM(朋友圈战斗力!D:D)</f>
        <v>0</v>
      </c>
      <c r="C15" s="9"/>
      <c r="D15" s="9"/>
      <c r="E15" s="9"/>
      <c r="F15" s="9"/>
      <c r="G15" s="9"/>
      <c r="H15" s="6"/>
      <c r="I15" s="6"/>
      <c r="J15" s="6"/>
      <c r="K15" s="6"/>
    </row>
    <row r="16" spans="1:1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ht="61.5">
      <c r="A17" s="4" t="s">
        <v>54</v>
      </c>
      <c r="B17" s="7">
        <f>G14+B15</f>
        <v>0</v>
      </c>
      <c r="C17" s="7"/>
      <c r="D17" s="7"/>
      <c r="E17" s="7"/>
      <c r="F17" s="7"/>
      <c r="G17" s="7"/>
      <c r="H17" s="6"/>
      <c r="I17" s="6"/>
      <c r="J17" s="6"/>
      <c r="K17" s="6"/>
    </row>
  </sheetData>
  <sheetProtection algorithmName="SHA-512" hashValue="mtAXRweykWbv1WY4xw2jrWwYd2Gk8uasZqowK9Pqj+9M092Z1lzqoV3qheBlDkTh75QJ09Uffgsm+0Eh+54wHw==" saltValue="LzNQzq8fHAtZ2A/kv68JFQ==" spinCount="100000" sheet="1" objects="1" scenarios="1" formatCells="0" formatColumns="0" formatRows="0" insertColumns="0" insertRows="0" insertHyperlinks="0" deleteColumns="0" deleteRows="0"/>
  <protectedRanges>
    <protectedRange sqref="B1 D1:G1 I1:K1 I3 K4 K3:K7 I4:I7 G3:G7 E3:E7 C3:C7 B3:B6 B9:B10 E10 G10 I10:K10" name="Range1"/>
  </protectedRanges>
  <mergeCells count="15">
    <mergeCell ref="A16:G16"/>
    <mergeCell ref="B17:G17"/>
    <mergeCell ref="A2:C2"/>
    <mergeCell ref="D1:G1"/>
    <mergeCell ref="A8:K8"/>
    <mergeCell ref="C9:C10"/>
    <mergeCell ref="D9:K9"/>
    <mergeCell ref="I10:K10"/>
    <mergeCell ref="A11:K11"/>
    <mergeCell ref="A12:K12"/>
    <mergeCell ref="B15:G15"/>
    <mergeCell ref="H13:K17"/>
    <mergeCell ref="C3:C7"/>
    <mergeCell ref="D2:K2"/>
    <mergeCell ref="I1:K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Sheet2!$J$1:$J$4</xm:f>
          </x14:formula1>
          <xm:sqref>E10 G10 I10</xm:sqref>
        </x14:dataValidation>
        <x14:dataValidation type="list" allowBlank="1" showInputMessage="1" showErrorMessage="1">
          <x14:formula1>
            <xm:f>Sheet2!$A$25:$A$33</xm:f>
          </x14:formula1>
          <xm:sqref>E3:E7 G3:G7 I3:I7 K3:K7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09"/>
  <sheetViews>
    <sheetView workbookViewId="0">
      <selection activeCell="G5" sqref="G5"/>
    </sheetView>
  </sheetViews>
  <sheetFormatPr defaultRowHeight="14.5"/>
  <cols>
    <col min="1" max="1" width="8.7265625" style="2"/>
    <col min="2" max="2" width="14.90625" style="2" bestFit="1" customWidth="1"/>
    <col min="3" max="3" width="8.7265625" style="2"/>
    <col min="4" max="4" width="15.26953125" style="4" customWidth="1"/>
  </cols>
  <sheetData>
    <row r="1" spans="1:4">
      <c r="A1" s="4" t="s">
        <v>45</v>
      </c>
      <c r="B1" s="4" t="s">
        <v>47</v>
      </c>
      <c r="C1" s="4" t="s">
        <v>46</v>
      </c>
    </row>
    <row r="2" spans="1:4">
      <c r="D2" s="4" t="str">
        <f>IF(C2=0,"0",B2*LOOKUP(MATCH(朋友圈战斗力!C2,Sheet2!$K$13:$K$18,0),Sheet2!$L$13:$M$18))</f>
        <v>0</v>
      </c>
    </row>
    <row r="3" spans="1:4">
      <c r="D3" s="4" t="str">
        <f>IF(C3=0,"0",B3*LOOKUP(MATCH(朋友圈战斗力!C3,Sheet2!$K$13:$K$18,0),Sheet2!$L$13:$M$18))</f>
        <v>0</v>
      </c>
    </row>
    <row r="4" spans="1:4">
      <c r="D4" s="4" t="str">
        <f>IF(C4=0,"0",B4*LOOKUP(MATCH(朋友圈战斗力!C4,Sheet2!$K$13:$K$18,0),Sheet2!$L$13:$M$18))</f>
        <v>0</v>
      </c>
    </row>
    <row r="5" spans="1:4">
      <c r="D5" s="4" t="str">
        <f>IF(C5=0,"0",B5*LOOKUP(MATCH(朋友圈战斗力!C5,Sheet2!$K$13:$K$18,0),Sheet2!$L$13:$M$18))</f>
        <v>0</v>
      </c>
    </row>
    <row r="6" spans="1:4">
      <c r="D6" s="4" t="str">
        <f>IF(C6=0,"0",B6*LOOKUP(MATCH(朋友圈战斗力!C6,Sheet2!$K$13:$K$18,0),Sheet2!$L$13:$M$18))</f>
        <v>0</v>
      </c>
    </row>
    <row r="7" spans="1:4">
      <c r="D7" s="4" t="str">
        <f>IF(C7=0,"0",B7*LOOKUP(MATCH(朋友圈战斗力!C7,Sheet2!$K$13:$K$18,0),Sheet2!$L$13:$M$18))</f>
        <v>0</v>
      </c>
    </row>
    <row r="8" spans="1:4">
      <c r="D8" s="4" t="str">
        <f>IF(C8=0,"0",B8*LOOKUP(MATCH(朋友圈战斗力!C8,Sheet2!$K$13:$K$18,0),Sheet2!$L$13:$M$18))</f>
        <v>0</v>
      </c>
    </row>
    <row r="9" spans="1:4">
      <c r="D9" s="4" t="str">
        <f>IF(C9=0,"0",B9*LOOKUP(MATCH(朋友圈战斗力!C9,Sheet2!$K$13:$K$18,0),Sheet2!$L$13:$M$18))</f>
        <v>0</v>
      </c>
    </row>
    <row r="10" spans="1:4">
      <c r="D10" s="4" t="str">
        <f>IF(C10=0,"0",B10*LOOKUP(MATCH(朋友圈战斗力!C10,Sheet2!$K$13:$K$18,0),Sheet2!$L$13:$M$18))</f>
        <v>0</v>
      </c>
    </row>
    <row r="11" spans="1:4">
      <c r="D11" s="4" t="str">
        <f>IF(C11=0,"0",B11*LOOKUP(MATCH(朋友圈战斗力!C11,Sheet2!$K$13:$K$18,0),Sheet2!$L$13:$M$18))</f>
        <v>0</v>
      </c>
    </row>
    <row r="12" spans="1:4">
      <c r="D12" s="4" t="str">
        <f>IF(C12=0,"0",B12*LOOKUP(MATCH(朋友圈战斗力!C12,Sheet2!$K$13:$K$18,0),Sheet2!$L$13:$M$18))</f>
        <v>0</v>
      </c>
    </row>
    <row r="13" spans="1:4">
      <c r="D13" s="4" t="str">
        <f>IF(C13=0,"0",B13*LOOKUP(MATCH(朋友圈战斗力!C13,Sheet2!$K$13:$K$18,0),Sheet2!$L$13:$M$18))</f>
        <v>0</v>
      </c>
    </row>
    <row r="14" spans="1:4">
      <c r="D14" s="4" t="str">
        <f>IF(C14=0,"0",B14*LOOKUP(MATCH(朋友圈战斗力!C14,Sheet2!$K$13:$K$18,0),Sheet2!$L$13:$M$18))</f>
        <v>0</v>
      </c>
    </row>
    <row r="15" spans="1:4">
      <c r="D15" s="4" t="str">
        <f>IF(C15=0,"0",B15*LOOKUP(MATCH(朋友圈战斗力!C15,Sheet2!$K$13:$K$18,0),Sheet2!$L$13:$M$18))</f>
        <v>0</v>
      </c>
    </row>
    <row r="16" spans="1:4">
      <c r="D16" s="4" t="str">
        <f>IF(C16=0,"0",B16*LOOKUP(MATCH(朋友圈战斗力!C16,Sheet2!$K$13:$K$18,0),Sheet2!$L$13:$M$18))</f>
        <v>0</v>
      </c>
    </row>
    <row r="17" spans="4:4">
      <c r="D17" s="4" t="str">
        <f>IF(C17=0,"0",B17*LOOKUP(MATCH(朋友圈战斗力!C17,Sheet2!$K$13:$K$18,0),Sheet2!$L$13:$M$18))</f>
        <v>0</v>
      </c>
    </row>
    <row r="18" spans="4:4">
      <c r="D18" s="4" t="str">
        <f>IF(C18=0,"0",B18*LOOKUP(MATCH(朋友圈战斗力!C18,Sheet2!$K$13:$K$18,0),Sheet2!$L$13:$M$18))</f>
        <v>0</v>
      </c>
    </row>
    <row r="19" spans="4:4">
      <c r="D19" s="4" t="str">
        <f>IF(C19=0,"0",B19*LOOKUP(MATCH(朋友圈战斗力!C19,Sheet2!$K$13:$K$18,0),Sheet2!$L$13:$M$18))</f>
        <v>0</v>
      </c>
    </row>
    <row r="20" spans="4:4">
      <c r="D20" s="4" t="str">
        <f>IF(C20=0,"0",B20*LOOKUP(MATCH(朋友圈战斗力!C20,Sheet2!$K$13:$K$18,0),Sheet2!$L$13:$M$18))</f>
        <v>0</v>
      </c>
    </row>
    <row r="21" spans="4:4">
      <c r="D21" s="4" t="str">
        <f>IF(C21=0,"0",B21*LOOKUP(MATCH(朋友圈战斗力!C21,Sheet2!$K$13:$K$18,0),Sheet2!$L$13:$M$18))</f>
        <v>0</v>
      </c>
    </row>
    <row r="22" spans="4:4">
      <c r="D22" s="4" t="str">
        <f>IF(C22=0,"0",B22*LOOKUP(MATCH(朋友圈战斗力!C22,Sheet2!$K$13:$K$18,0),Sheet2!$L$13:$M$18))</f>
        <v>0</v>
      </c>
    </row>
    <row r="23" spans="4:4">
      <c r="D23" s="4" t="str">
        <f>IF(C23=0,"0",B23*LOOKUP(MATCH(朋友圈战斗力!C23,Sheet2!$K$13:$K$18,0),Sheet2!$L$13:$M$18))</f>
        <v>0</v>
      </c>
    </row>
    <row r="24" spans="4:4">
      <c r="D24" s="4" t="str">
        <f>IF(C24=0,"0",B24*LOOKUP(MATCH(朋友圈战斗力!C24,Sheet2!$K$13:$K$18,0),Sheet2!$L$13:$M$18))</f>
        <v>0</v>
      </c>
    </row>
    <row r="25" spans="4:4">
      <c r="D25" s="4" t="str">
        <f>IF(C25=0,"0",B25*LOOKUP(MATCH(朋友圈战斗力!C25,Sheet2!$K$13:$K$18,0),Sheet2!$L$13:$M$18))</f>
        <v>0</v>
      </c>
    </row>
    <row r="26" spans="4:4">
      <c r="D26" s="4" t="str">
        <f>IF(C26=0,"0",B26*LOOKUP(MATCH(朋友圈战斗力!C26,Sheet2!$K$13:$K$18,0),Sheet2!$L$13:$M$18))</f>
        <v>0</v>
      </c>
    </row>
    <row r="27" spans="4:4">
      <c r="D27" s="4" t="str">
        <f>IF(C27=0,"0",B27*LOOKUP(MATCH(朋友圈战斗力!C27,Sheet2!$K$13:$K$18,0),Sheet2!$L$13:$M$18))</f>
        <v>0</v>
      </c>
    </row>
    <row r="28" spans="4:4">
      <c r="D28" s="4" t="str">
        <f>IF(C28=0,"0",B28*LOOKUP(MATCH(朋友圈战斗力!C28,Sheet2!$K$13:$K$18,0),Sheet2!$L$13:$M$18))</f>
        <v>0</v>
      </c>
    </row>
    <row r="29" spans="4:4">
      <c r="D29" s="4" t="str">
        <f>IF(C29=0,"0",B29*LOOKUP(MATCH(朋友圈战斗力!C29,Sheet2!$K$13:$K$18,0),Sheet2!$L$13:$M$18))</f>
        <v>0</v>
      </c>
    </row>
    <row r="30" spans="4:4">
      <c r="D30" s="4" t="str">
        <f>IF(C30=0,"0",B30*LOOKUP(MATCH(朋友圈战斗力!C30,Sheet2!$K$13:$K$18,0),Sheet2!$L$13:$M$18))</f>
        <v>0</v>
      </c>
    </row>
    <row r="31" spans="4:4">
      <c r="D31" s="4" t="str">
        <f>IF(C31=0,"0",B31*LOOKUP(MATCH(朋友圈战斗力!C31,Sheet2!$K$13:$K$18,0),Sheet2!$L$13:$M$18))</f>
        <v>0</v>
      </c>
    </row>
    <row r="32" spans="4:4">
      <c r="D32" s="4" t="str">
        <f>IF(C32=0,"0",B32*LOOKUP(MATCH(朋友圈战斗力!C32,Sheet2!$K$13:$K$18,0),Sheet2!$L$13:$M$18))</f>
        <v>0</v>
      </c>
    </row>
    <row r="33" spans="4:4">
      <c r="D33" s="4" t="str">
        <f>IF(C33=0,"0",B33*LOOKUP(MATCH(朋友圈战斗力!C33,Sheet2!$K$13:$K$18,0),Sheet2!$L$13:$M$18))</f>
        <v>0</v>
      </c>
    </row>
    <row r="34" spans="4:4">
      <c r="D34" s="4" t="str">
        <f>IF(C34=0,"0",B34*LOOKUP(MATCH(朋友圈战斗力!C34,Sheet2!$K$13:$K$18,0),Sheet2!$L$13:$M$18))</f>
        <v>0</v>
      </c>
    </row>
    <row r="35" spans="4:4">
      <c r="D35" s="4" t="str">
        <f>IF(C35=0,"0",B35*LOOKUP(MATCH(朋友圈战斗力!C35,Sheet2!$K$13:$K$18,0),Sheet2!$L$13:$M$18))</f>
        <v>0</v>
      </c>
    </row>
    <row r="36" spans="4:4">
      <c r="D36" s="4" t="str">
        <f>IF(C36=0,"0",B36*LOOKUP(MATCH(朋友圈战斗力!C36,Sheet2!$K$13:$K$18,0),Sheet2!$L$13:$M$18))</f>
        <v>0</v>
      </c>
    </row>
    <row r="37" spans="4:4">
      <c r="D37" s="4" t="str">
        <f>IF(C37=0,"0",B37*LOOKUP(MATCH(朋友圈战斗力!C37,Sheet2!$K$13:$K$18,0),Sheet2!$L$13:$M$18))</f>
        <v>0</v>
      </c>
    </row>
    <row r="38" spans="4:4">
      <c r="D38" s="4" t="str">
        <f>IF(C38=0,"0",B38*LOOKUP(MATCH(朋友圈战斗力!C38,Sheet2!$K$13:$K$18,0),Sheet2!$L$13:$M$18))</f>
        <v>0</v>
      </c>
    </row>
    <row r="39" spans="4:4">
      <c r="D39" s="4" t="str">
        <f>IF(C39=0,"0",B39*LOOKUP(MATCH(朋友圈战斗力!C39,Sheet2!$K$13:$K$18,0),Sheet2!$L$13:$M$18))</f>
        <v>0</v>
      </c>
    </row>
    <row r="40" spans="4:4">
      <c r="D40" s="4" t="str">
        <f>IF(C40=0,"0",B40*LOOKUP(MATCH(朋友圈战斗力!C40,Sheet2!$K$13:$K$18,0),Sheet2!$L$13:$M$18))</f>
        <v>0</v>
      </c>
    </row>
    <row r="41" spans="4:4">
      <c r="D41" s="4" t="str">
        <f>IF(C41=0,"0",B41*LOOKUP(MATCH(朋友圈战斗力!C41,Sheet2!$K$13:$K$18,0),Sheet2!$L$13:$M$18))</f>
        <v>0</v>
      </c>
    </row>
    <row r="42" spans="4:4">
      <c r="D42" s="4" t="str">
        <f>IF(C42=0,"0",B42*LOOKUP(MATCH(朋友圈战斗力!C42,Sheet2!$K$13:$K$18,0),Sheet2!$L$13:$M$18))</f>
        <v>0</v>
      </c>
    </row>
    <row r="43" spans="4:4">
      <c r="D43" s="4" t="str">
        <f>IF(C43=0,"0",B43*LOOKUP(MATCH(朋友圈战斗力!C43,Sheet2!$K$13:$K$18,0),Sheet2!$L$13:$M$18))</f>
        <v>0</v>
      </c>
    </row>
    <row r="44" spans="4:4">
      <c r="D44" s="4" t="str">
        <f>IF(C44=0,"0",B44*LOOKUP(MATCH(朋友圈战斗力!C44,Sheet2!$K$13:$K$18,0),Sheet2!$L$13:$M$18))</f>
        <v>0</v>
      </c>
    </row>
    <row r="45" spans="4:4">
      <c r="D45" s="4" t="str">
        <f>IF(C45=0,"0",B45*LOOKUP(MATCH(朋友圈战斗力!C45,Sheet2!$K$13:$K$18,0),Sheet2!$L$13:$M$18))</f>
        <v>0</v>
      </c>
    </row>
    <row r="46" spans="4:4">
      <c r="D46" s="4" t="str">
        <f>IF(C46=0,"0",B46*LOOKUP(MATCH(朋友圈战斗力!C46,Sheet2!$K$13:$K$18,0),Sheet2!$L$13:$M$18))</f>
        <v>0</v>
      </c>
    </row>
    <row r="47" spans="4:4">
      <c r="D47" s="4" t="str">
        <f>IF(C47=0,"0",B47*LOOKUP(MATCH(朋友圈战斗力!C47,Sheet2!$K$13:$K$18,0),Sheet2!$L$13:$M$18))</f>
        <v>0</v>
      </c>
    </row>
    <row r="48" spans="4:4">
      <c r="D48" s="4" t="str">
        <f>IF(C48=0,"0",B48*LOOKUP(MATCH(朋友圈战斗力!C48,Sheet2!$K$13:$K$18,0),Sheet2!$L$13:$M$18))</f>
        <v>0</v>
      </c>
    </row>
    <row r="49" spans="4:4">
      <c r="D49" s="4" t="str">
        <f>IF(C49=0,"0",B49*LOOKUP(MATCH(朋友圈战斗力!C49,Sheet2!$K$13:$K$18,0),Sheet2!$L$13:$M$18))</f>
        <v>0</v>
      </c>
    </row>
    <row r="50" spans="4:4">
      <c r="D50" s="4" t="str">
        <f>IF(C50=0,"0",B50*LOOKUP(MATCH(朋友圈战斗力!C50,Sheet2!$K$13:$K$18,0),Sheet2!$L$13:$M$18))</f>
        <v>0</v>
      </c>
    </row>
    <row r="51" spans="4:4">
      <c r="D51" s="4" t="str">
        <f>IF(C51=0,"0",B51*LOOKUP(MATCH(朋友圈战斗力!C51,Sheet2!$K$13:$K$18,0),Sheet2!$L$13:$M$18))</f>
        <v>0</v>
      </c>
    </row>
    <row r="52" spans="4:4">
      <c r="D52" s="4" t="str">
        <f>IF(C52=0,"0",B52*LOOKUP(MATCH(朋友圈战斗力!C52,Sheet2!$K$13:$K$18,0),Sheet2!$L$13:$M$18))</f>
        <v>0</v>
      </c>
    </row>
    <row r="53" spans="4:4">
      <c r="D53" s="4" t="str">
        <f>IF(C53=0,"0",B53*LOOKUP(MATCH(朋友圈战斗力!C53,Sheet2!$K$13:$K$18,0),Sheet2!$L$13:$M$18))</f>
        <v>0</v>
      </c>
    </row>
    <row r="54" spans="4:4">
      <c r="D54" s="4" t="str">
        <f>IF(C54=0,"0",B54*LOOKUP(MATCH(朋友圈战斗力!C54,Sheet2!$K$13:$K$18,0),Sheet2!$L$13:$M$18))</f>
        <v>0</v>
      </c>
    </row>
    <row r="55" spans="4:4">
      <c r="D55" s="4" t="str">
        <f>IF(C55=0,"0",B55*LOOKUP(MATCH(朋友圈战斗力!C55,Sheet2!$K$13:$K$18,0),Sheet2!$L$13:$M$18))</f>
        <v>0</v>
      </c>
    </row>
    <row r="56" spans="4:4">
      <c r="D56" s="4" t="str">
        <f>IF(C56=0,"0",B56*LOOKUP(MATCH(朋友圈战斗力!C56,Sheet2!$K$13:$K$18,0),Sheet2!$L$13:$M$18))</f>
        <v>0</v>
      </c>
    </row>
    <row r="57" spans="4:4">
      <c r="D57" s="4" t="str">
        <f>IF(C57=0,"0",B57*LOOKUP(MATCH(朋友圈战斗力!C57,Sheet2!$K$13:$K$18,0),Sheet2!$L$13:$M$18))</f>
        <v>0</v>
      </c>
    </row>
    <row r="58" spans="4:4">
      <c r="D58" s="4" t="str">
        <f>IF(C58=0,"0",B58*LOOKUP(MATCH(朋友圈战斗力!C58,Sheet2!$K$13:$K$18,0),Sheet2!$L$13:$M$18))</f>
        <v>0</v>
      </c>
    </row>
    <row r="59" spans="4:4">
      <c r="D59" s="4" t="str">
        <f>IF(C59=0,"0",B59*LOOKUP(MATCH(朋友圈战斗力!C59,Sheet2!$K$13:$K$18,0),Sheet2!$L$13:$M$18))</f>
        <v>0</v>
      </c>
    </row>
    <row r="60" spans="4:4">
      <c r="D60" s="4" t="str">
        <f>IF(C60=0,"0",B60*LOOKUP(MATCH(朋友圈战斗力!C60,Sheet2!$K$13:$K$18,0),Sheet2!$L$13:$M$18))</f>
        <v>0</v>
      </c>
    </row>
    <row r="61" spans="4:4">
      <c r="D61" s="4" t="str">
        <f>IF(C61=0,"0",B61*LOOKUP(MATCH(朋友圈战斗力!C61,Sheet2!$K$13:$K$18,0),Sheet2!$L$13:$M$18))</f>
        <v>0</v>
      </c>
    </row>
    <row r="62" spans="4:4">
      <c r="D62" s="4" t="str">
        <f>IF(C62=0,"0",B62*LOOKUP(MATCH(朋友圈战斗力!C62,Sheet2!$K$13:$K$18,0),Sheet2!$L$13:$M$18))</f>
        <v>0</v>
      </c>
    </row>
    <row r="63" spans="4:4">
      <c r="D63" s="4" t="str">
        <f>IF(C63=0,"0",B63*LOOKUP(MATCH(朋友圈战斗力!C63,Sheet2!$K$13:$K$18,0),Sheet2!$L$13:$M$18))</f>
        <v>0</v>
      </c>
    </row>
    <row r="64" spans="4:4">
      <c r="D64" s="4" t="str">
        <f>IF(C64=0,"0",B64*LOOKUP(MATCH(朋友圈战斗力!C64,Sheet2!$K$13:$K$18,0),Sheet2!$L$13:$M$18))</f>
        <v>0</v>
      </c>
    </row>
    <row r="65" spans="4:4">
      <c r="D65" s="4" t="str">
        <f>IF(C65=0,"0",B65*LOOKUP(MATCH(朋友圈战斗力!C65,Sheet2!$K$13:$K$18,0),Sheet2!$L$13:$M$18))</f>
        <v>0</v>
      </c>
    </row>
    <row r="66" spans="4:4">
      <c r="D66" s="4" t="str">
        <f>IF(C66=0,"0",B66*LOOKUP(MATCH(朋友圈战斗力!C66,Sheet2!$K$13:$K$18,0),Sheet2!$L$13:$M$18))</f>
        <v>0</v>
      </c>
    </row>
    <row r="67" spans="4:4">
      <c r="D67" s="4" t="str">
        <f>IF(C67=0,"0",B67*LOOKUP(MATCH(朋友圈战斗力!C67,Sheet2!$K$13:$K$18,0),Sheet2!$L$13:$M$18))</f>
        <v>0</v>
      </c>
    </row>
    <row r="68" spans="4:4">
      <c r="D68" s="4" t="str">
        <f>IF(C68=0,"0",B68*LOOKUP(MATCH(朋友圈战斗力!C68,Sheet2!$K$13:$K$18,0),Sheet2!$L$13:$M$18))</f>
        <v>0</v>
      </c>
    </row>
    <row r="69" spans="4:4">
      <c r="D69" s="4" t="str">
        <f>IF(C69=0,"0",B69*LOOKUP(MATCH(朋友圈战斗力!C69,Sheet2!$K$13:$K$18,0),Sheet2!$L$13:$M$18))</f>
        <v>0</v>
      </c>
    </row>
    <row r="70" spans="4:4">
      <c r="D70" s="4" t="str">
        <f>IF(C70=0,"0",B70*LOOKUP(MATCH(朋友圈战斗力!C70,Sheet2!$K$13:$K$18,0),Sheet2!$L$13:$M$18))</f>
        <v>0</v>
      </c>
    </row>
    <row r="71" spans="4:4">
      <c r="D71" s="4" t="str">
        <f>IF(C71=0,"0",B71*LOOKUP(MATCH(朋友圈战斗力!C71,Sheet2!$K$13:$K$18,0),Sheet2!$L$13:$M$18))</f>
        <v>0</v>
      </c>
    </row>
    <row r="72" spans="4:4">
      <c r="D72" s="4" t="str">
        <f>IF(C72=0,"0",B72*LOOKUP(MATCH(朋友圈战斗力!C72,Sheet2!$K$13:$K$18,0),Sheet2!$L$13:$M$18))</f>
        <v>0</v>
      </c>
    </row>
    <row r="73" spans="4:4">
      <c r="D73" s="4" t="str">
        <f>IF(C73=0,"0",B73*LOOKUP(MATCH(朋友圈战斗力!C73,Sheet2!$K$13:$K$18,0),Sheet2!$L$13:$M$18))</f>
        <v>0</v>
      </c>
    </row>
    <row r="74" spans="4:4">
      <c r="D74" s="4" t="str">
        <f>IF(C74=0,"0",B74*LOOKUP(MATCH(朋友圈战斗力!C74,Sheet2!$K$13:$K$18,0),Sheet2!$L$13:$M$18))</f>
        <v>0</v>
      </c>
    </row>
    <row r="75" spans="4:4">
      <c r="D75" s="4" t="str">
        <f>IF(C75=0,"0",B75*LOOKUP(MATCH(朋友圈战斗力!C75,Sheet2!$K$13:$K$18,0),Sheet2!$L$13:$M$18))</f>
        <v>0</v>
      </c>
    </row>
    <row r="76" spans="4:4">
      <c r="D76" s="4" t="str">
        <f>IF(C76=0,"0",B76*LOOKUP(MATCH(朋友圈战斗力!C76,Sheet2!$K$13:$K$18,0),Sheet2!$L$13:$M$18))</f>
        <v>0</v>
      </c>
    </row>
    <row r="77" spans="4:4">
      <c r="D77" s="4" t="str">
        <f>IF(C77=0,"0",B77*LOOKUP(MATCH(朋友圈战斗力!C77,Sheet2!$K$13:$K$18,0),Sheet2!$L$13:$M$18))</f>
        <v>0</v>
      </c>
    </row>
    <row r="78" spans="4:4">
      <c r="D78" s="4" t="str">
        <f>IF(C78=0,"0",B78*LOOKUP(MATCH(朋友圈战斗力!C78,Sheet2!$K$13:$K$18,0),Sheet2!$L$13:$M$18))</f>
        <v>0</v>
      </c>
    </row>
    <row r="79" spans="4:4">
      <c r="D79" s="4" t="str">
        <f>IF(C79=0,"0",B79*LOOKUP(MATCH(朋友圈战斗力!C79,Sheet2!$K$13:$K$18,0),Sheet2!$L$13:$M$18))</f>
        <v>0</v>
      </c>
    </row>
    <row r="80" spans="4:4">
      <c r="D80" s="4" t="str">
        <f>IF(C80=0,"0",B80*LOOKUP(MATCH(朋友圈战斗力!C80,Sheet2!$K$13:$K$18,0),Sheet2!$L$13:$M$18))</f>
        <v>0</v>
      </c>
    </row>
    <row r="81" spans="4:4">
      <c r="D81" s="4" t="str">
        <f>IF(C81=0,"0",B81*LOOKUP(MATCH(朋友圈战斗力!C81,Sheet2!$K$13:$K$18,0),Sheet2!$L$13:$M$18))</f>
        <v>0</v>
      </c>
    </row>
    <row r="82" spans="4:4">
      <c r="D82" s="4" t="str">
        <f>IF(C82=0,"0",B82*LOOKUP(MATCH(朋友圈战斗力!C82,Sheet2!$K$13:$K$18,0),Sheet2!$L$13:$M$18))</f>
        <v>0</v>
      </c>
    </row>
    <row r="83" spans="4:4">
      <c r="D83" s="4" t="str">
        <f>IF(C83=0,"0",B83*LOOKUP(MATCH(朋友圈战斗力!C83,Sheet2!$K$13:$K$18,0),Sheet2!$L$13:$M$18))</f>
        <v>0</v>
      </c>
    </row>
    <row r="84" spans="4:4">
      <c r="D84" s="4" t="str">
        <f>IF(C84=0,"0",B84*LOOKUP(MATCH(朋友圈战斗力!C84,Sheet2!$K$13:$K$18,0),Sheet2!$L$13:$M$18))</f>
        <v>0</v>
      </c>
    </row>
    <row r="85" spans="4:4">
      <c r="D85" s="4" t="str">
        <f>IF(C85=0,"0",B85*LOOKUP(MATCH(朋友圈战斗力!C85,Sheet2!$K$13:$K$18,0),Sheet2!$L$13:$M$18))</f>
        <v>0</v>
      </c>
    </row>
    <row r="86" spans="4:4">
      <c r="D86" s="4" t="str">
        <f>IF(C86=0,"0",B86*LOOKUP(MATCH(朋友圈战斗力!C86,Sheet2!$K$13:$K$18,0),Sheet2!$L$13:$M$18))</f>
        <v>0</v>
      </c>
    </row>
    <row r="87" spans="4:4">
      <c r="D87" s="4" t="str">
        <f>IF(C87=0,"0",B87*LOOKUP(MATCH(朋友圈战斗力!C87,Sheet2!$K$13:$K$18,0),Sheet2!$L$13:$M$18))</f>
        <v>0</v>
      </c>
    </row>
    <row r="88" spans="4:4">
      <c r="D88" s="4" t="str">
        <f>IF(C88=0,"0",B88*LOOKUP(MATCH(朋友圈战斗力!C88,Sheet2!$K$13:$K$18,0),Sheet2!$L$13:$M$18))</f>
        <v>0</v>
      </c>
    </row>
    <row r="89" spans="4:4">
      <c r="D89" s="4" t="str">
        <f>IF(C89=0,"0",B89*LOOKUP(MATCH(朋友圈战斗力!C89,Sheet2!$K$13:$K$18,0),Sheet2!$L$13:$M$18))</f>
        <v>0</v>
      </c>
    </row>
    <row r="90" spans="4:4">
      <c r="D90" s="4" t="str">
        <f>IF(C90=0,"0",B90*LOOKUP(MATCH(朋友圈战斗力!C90,Sheet2!$K$13:$K$18,0),Sheet2!$L$13:$M$18))</f>
        <v>0</v>
      </c>
    </row>
    <row r="91" spans="4:4">
      <c r="D91" s="4" t="str">
        <f>IF(C91=0,"0",B91*LOOKUP(MATCH(朋友圈战斗力!C91,Sheet2!$K$13:$K$18,0),Sheet2!$L$13:$M$18))</f>
        <v>0</v>
      </c>
    </row>
    <row r="92" spans="4:4">
      <c r="D92" s="4" t="str">
        <f>IF(C92=0,"0",B92*LOOKUP(MATCH(朋友圈战斗力!C92,Sheet2!$K$13:$K$18,0),Sheet2!$L$13:$M$18))</f>
        <v>0</v>
      </c>
    </row>
    <row r="93" spans="4:4">
      <c r="D93" s="4" t="str">
        <f>IF(C93=0,"0",B93*LOOKUP(MATCH(朋友圈战斗力!C93,Sheet2!$K$13:$K$18,0),Sheet2!$L$13:$M$18))</f>
        <v>0</v>
      </c>
    </row>
    <row r="94" spans="4:4">
      <c r="D94" s="4" t="str">
        <f>IF(C94=0,"0",B94*LOOKUP(MATCH(朋友圈战斗力!C94,Sheet2!$K$13:$K$18,0),Sheet2!$L$13:$M$18))</f>
        <v>0</v>
      </c>
    </row>
    <row r="95" spans="4:4">
      <c r="D95" s="4" t="str">
        <f>IF(C95=0,"0",B95*LOOKUP(MATCH(朋友圈战斗力!C95,Sheet2!$K$13:$K$18,0),Sheet2!$L$13:$M$18))</f>
        <v>0</v>
      </c>
    </row>
    <row r="96" spans="4:4">
      <c r="D96" s="4" t="str">
        <f>IF(C96=0,"0",B96*LOOKUP(MATCH(朋友圈战斗力!C96,Sheet2!$K$13:$K$18,0),Sheet2!$L$13:$M$18))</f>
        <v>0</v>
      </c>
    </row>
    <row r="97" spans="4:4">
      <c r="D97" s="4" t="str">
        <f>IF(C97=0,"0",B97*LOOKUP(MATCH(朋友圈战斗力!C97,Sheet2!$K$13:$K$18,0),Sheet2!$L$13:$M$18))</f>
        <v>0</v>
      </c>
    </row>
    <row r="98" spans="4:4">
      <c r="D98" s="4" t="str">
        <f>IF(C98=0,"0",B98*LOOKUP(MATCH(朋友圈战斗力!C98,Sheet2!$K$13:$K$18,0),Sheet2!$L$13:$M$18))</f>
        <v>0</v>
      </c>
    </row>
    <row r="99" spans="4:4">
      <c r="D99" s="4" t="str">
        <f>IF(C99=0,"0",B99*LOOKUP(MATCH(朋友圈战斗力!C99,Sheet2!$K$13:$K$18,0),Sheet2!$L$13:$M$18))</f>
        <v>0</v>
      </c>
    </row>
    <row r="100" spans="4:4">
      <c r="D100" s="4" t="str">
        <f>IF(C100=0,"0",B100*LOOKUP(MATCH(朋友圈战斗力!C100,Sheet2!$K$13:$K$18,0),Sheet2!$L$13:$M$18))</f>
        <v>0</v>
      </c>
    </row>
    <row r="101" spans="4:4">
      <c r="D101" s="4" t="str">
        <f>IF(C101=0,"0",B101*LOOKUP(MATCH(朋友圈战斗力!C101,Sheet2!$K$13:$K$18,0),Sheet2!$L$13:$M$18))</f>
        <v>0</v>
      </c>
    </row>
    <row r="102" spans="4:4">
      <c r="D102" s="4" t="str">
        <f>IF(C102=0,"0",B102*LOOKUP(MATCH(朋友圈战斗力!C102,Sheet2!$K$13:$K$18,0),Sheet2!$L$13:$M$18))</f>
        <v>0</v>
      </c>
    </row>
    <row r="103" spans="4:4">
      <c r="D103" s="4" t="str">
        <f>IF(C103=0,"0",B103*LOOKUP(MATCH(朋友圈战斗力!C103,Sheet2!$K$13:$K$18,0),Sheet2!$L$13:$M$18))</f>
        <v>0</v>
      </c>
    </row>
    <row r="104" spans="4:4">
      <c r="D104" s="4" t="str">
        <f>IF(C104=0,"0",B104*LOOKUP(MATCH(朋友圈战斗力!C104,Sheet2!$K$13:$K$18,0),Sheet2!$L$13:$M$18))</f>
        <v>0</v>
      </c>
    </row>
    <row r="105" spans="4:4">
      <c r="D105" s="4" t="str">
        <f>IF(C105=0,"0",B105*LOOKUP(MATCH(朋友圈战斗力!C105,Sheet2!$K$13:$K$18,0),Sheet2!$L$13:$M$18))</f>
        <v>0</v>
      </c>
    </row>
    <row r="106" spans="4:4">
      <c r="D106" s="4" t="str">
        <f>IF(C106=0,"0",B106*LOOKUP(MATCH(朋友圈战斗力!C106,Sheet2!$K$13:$K$18,0),Sheet2!$L$13:$M$18))</f>
        <v>0</v>
      </c>
    </row>
    <row r="107" spans="4:4">
      <c r="D107" s="4" t="str">
        <f>IF(C107=0,"0",B107*LOOKUP(MATCH(朋友圈战斗力!C107,Sheet2!$K$13:$K$18,0),Sheet2!$L$13:$M$18))</f>
        <v>0</v>
      </c>
    </row>
    <row r="108" spans="4:4">
      <c r="D108" s="4" t="str">
        <f>IF(C108=0,"0",B108*LOOKUP(MATCH(朋友圈战斗力!C108,Sheet2!$K$13:$K$18,0),Sheet2!$L$13:$M$18))</f>
        <v>0</v>
      </c>
    </row>
    <row r="109" spans="4:4">
      <c r="D109" s="4" t="str">
        <f>IF(C109=0,"0",B109*LOOKUP(MATCH(朋友圈战斗力!C109,Sheet2!$K$13:$K$18,0),Sheet2!$L$13:$M$18))</f>
        <v>0</v>
      </c>
    </row>
    <row r="110" spans="4:4">
      <c r="D110" s="4" t="str">
        <f>IF(C110=0,"0",B110*LOOKUP(MATCH(朋友圈战斗力!C110,Sheet2!$K$13:$K$18,0),Sheet2!$L$13:$M$18))</f>
        <v>0</v>
      </c>
    </row>
    <row r="111" spans="4:4">
      <c r="D111" s="4" t="str">
        <f>IF(C111=0,"0",B111*LOOKUP(MATCH(朋友圈战斗力!C111,Sheet2!$K$13:$K$18,0),Sheet2!$L$13:$M$18))</f>
        <v>0</v>
      </c>
    </row>
    <row r="112" spans="4:4">
      <c r="D112" s="4" t="str">
        <f>IF(C112=0,"0",B112*LOOKUP(MATCH(朋友圈战斗力!C112,Sheet2!$K$13:$K$18,0),Sheet2!$L$13:$M$18))</f>
        <v>0</v>
      </c>
    </row>
    <row r="113" spans="4:4">
      <c r="D113" s="4" t="str">
        <f>IF(C113=0,"0",B113*LOOKUP(MATCH(朋友圈战斗力!C113,Sheet2!$K$13:$K$18,0),Sheet2!$L$13:$M$18))</f>
        <v>0</v>
      </c>
    </row>
    <row r="114" spans="4:4">
      <c r="D114" s="4" t="str">
        <f>IF(C114=0,"0",B114*LOOKUP(MATCH(朋友圈战斗力!C114,Sheet2!$K$13:$K$18,0),Sheet2!$L$13:$M$18))</f>
        <v>0</v>
      </c>
    </row>
    <row r="115" spans="4:4">
      <c r="D115" s="4" t="str">
        <f>IF(C115=0,"0",B115*LOOKUP(MATCH(朋友圈战斗力!C115,Sheet2!$K$13:$K$18,0),Sheet2!$L$13:$M$18))</f>
        <v>0</v>
      </c>
    </row>
    <row r="116" spans="4:4">
      <c r="D116" s="4" t="str">
        <f>IF(C116=0,"0",B116*LOOKUP(MATCH(朋友圈战斗力!C116,Sheet2!$K$13:$K$18,0),Sheet2!$L$13:$M$18))</f>
        <v>0</v>
      </c>
    </row>
    <row r="117" spans="4:4">
      <c r="D117" s="4" t="str">
        <f>IF(C117=0,"0",B117*LOOKUP(MATCH(朋友圈战斗力!C117,Sheet2!$K$13:$K$18,0),Sheet2!$L$13:$M$18))</f>
        <v>0</v>
      </c>
    </row>
    <row r="118" spans="4:4">
      <c r="D118" s="4" t="str">
        <f>IF(C118=0,"0",B118*LOOKUP(MATCH(朋友圈战斗力!C118,Sheet2!$K$13:$K$18,0),Sheet2!$L$13:$M$18))</f>
        <v>0</v>
      </c>
    </row>
    <row r="119" spans="4:4">
      <c r="D119" s="4" t="str">
        <f>IF(C119=0,"0",B119*LOOKUP(MATCH(朋友圈战斗力!C119,Sheet2!$K$13:$K$18,0),Sheet2!$L$13:$M$18))</f>
        <v>0</v>
      </c>
    </row>
    <row r="120" spans="4:4">
      <c r="D120" s="4" t="str">
        <f>IF(C120=0,"0",B120*LOOKUP(MATCH(朋友圈战斗力!C120,Sheet2!$K$13:$K$18,0),Sheet2!$L$13:$M$18))</f>
        <v>0</v>
      </c>
    </row>
    <row r="121" spans="4:4">
      <c r="D121" s="4" t="str">
        <f>IF(C121=0,"0",B121*LOOKUP(MATCH(朋友圈战斗力!C121,Sheet2!$K$13:$K$18,0),Sheet2!$L$13:$M$18))</f>
        <v>0</v>
      </c>
    </row>
    <row r="122" spans="4:4">
      <c r="D122" s="4" t="str">
        <f>IF(C122=0,"0",B122*LOOKUP(MATCH(朋友圈战斗力!C122,Sheet2!$K$13:$K$18,0),Sheet2!$L$13:$M$18))</f>
        <v>0</v>
      </c>
    </row>
    <row r="123" spans="4:4">
      <c r="D123" s="4" t="str">
        <f>IF(C123=0,"0",B123*LOOKUP(MATCH(朋友圈战斗力!C123,Sheet2!$K$13:$K$18,0),Sheet2!$L$13:$M$18))</f>
        <v>0</v>
      </c>
    </row>
    <row r="124" spans="4:4">
      <c r="D124" s="4" t="str">
        <f>IF(C124=0,"0",B124*LOOKUP(MATCH(朋友圈战斗力!C124,Sheet2!$K$13:$K$18,0),Sheet2!$L$13:$M$18))</f>
        <v>0</v>
      </c>
    </row>
    <row r="125" spans="4:4">
      <c r="D125" s="4" t="str">
        <f>IF(C125=0,"0",B125*LOOKUP(MATCH(朋友圈战斗力!C125,Sheet2!$K$13:$K$18,0),Sheet2!$L$13:$M$18))</f>
        <v>0</v>
      </c>
    </row>
    <row r="126" spans="4:4">
      <c r="D126" s="4" t="str">
        <f>IF(C126=0,"0",B126*LOOKUP(MATCH(朋友圈战斗力!C126,Sheet2!$K$13:$K$18,0),Sheet2!$L$13:$M$18))</f>
        <v>0</v>
      </c>
    </row>
    <row r="127" spans="4:4">
      <c r="D127" s="4" t="str">
        <f>IF(C127=0,"0",B127*LOOKUP(MATCH(朋友圈战斗力!C127,Sheet2!$K$13:$K$18,0),Sheet2!$L$13:$M$18))</f>
        <v>0</v>
      </c>
    </row>
    <row r="128" spans="4:4">
      <c r="D128" s="4" t="str">
        <f>IF(C128=0,"0",B128*LOOKUP(MATCH(朋友圈战斗力!C128,Sheet2!$K$13:$K$18,0),Sheet2!$L$13:$M$18))</f>
        <v>0</v>
      </c>
    </row>
    <row r="129" spans="4:4">
      <c r="D129" s="4" t="str">
        <f>IF(C129=0,"0",B129*LOOKUP(MATCH(朋友圈战斗力!C129,Sheet2!$K$13:$K$18,0),Sheet2!$L$13:$M$18))</f>
        <v>0</v>
      </c>
    </row>
    <row r="130" spans="4:4">
      <c r="D130" s="4" t="str">
        <f>IF(C130=0,"0",B130*LOOKUP(MATCH(朋友圈战斗力!C130,Sheet2!$K$13:$K$18,0),Sheet2!$L$13:$M$18))</f>
        <v>0</v>
      </c>
    </row>
    <row r="131" spans="4:4">
      <c r="D131" s="4" t="str">
        <f>IF(C131=0,"0",B131*LOOKUP(MATCH(朋友圈战斗力!C131,Sheet2!$K$13:$K$18,0),Sheet2!$L$13:$M$18))</f>
        <v>0</v>
      </c>
    </row>
    <row r="132" spans="4:4">
      <c r="D132" s="4" t="str">
        <f>IF(C132=0,"0",B132*LOOKUP(MATCH(朋友圈战斗力!C132,Sheet2!$K$13:$K$18,0),Sheet2!$L$13:$M$18))</f>
        <v>0</v>
      </c>
    </row>
    <row r="133" spans="4:4">
      <c r="D133" s="4" t="str">
        <f>IF(C133=0,"0",B133*LOOKUP(MATCH(朋友圈战斗力!C133,Sheet2!$K$13:$K$18,0),Sheet2!$L$13:$M$18))</f>
        <v>0</v>
      </c>
    </row>
    <row r="134" spans="4:4">
      <c r="D134" s="4" t="str">
        <f>IF(C134=0,"0",B134*LOOKUP(MATCH(朋友圈战斗力!C134,Sheet2!$K$13:$K$18,0),Sheet2!$L$13:$M$18))</f>
        <v>0</v>
      </c>
    </row>
    <row r="135" spans="4:4">
      <c r="D135" s="4" t="str">
        <f>IF(C135=0,"0",B135*LOOKUP(MATCH(朋友圈战斗力!C135,Sheet2!$K$13:$K$18,0),Sheet2!$L$13:$M$18))</f>
        <v>0</v>
      </c>
    </row>
    <row r="136" spans="4:4">
      <c r="D136" s="4" t="str">
        <f>IF(C136=0,"0",B136*LOOKUP(MATCH(朋友圈战斗力!C136,Sheet2!$K$13:$K$18,0),Sheet2!$L$13:$M$18))</f>
        <v>0</v>
      </c>
    </row>
    <row r="137" spans="4:4">
      <c r="D137" s="4" t="str">
        <f>IF(C137=0,"0",B137*LOOKUP(MATCH(朋友圈战斗力!C137,Sheet2!$K$13:$K$18,0),Sheet2!$L$13:$M$18))</f>
        <v>0</v>
      </c>
    </row>
    <row r="138" spans="4:4">
      <c r="D138" s="4" t="str">
        <f>IF(C138=0,"0",B138*LOOKUP(MATCH(朋友圈战斗力!C138,Sheet2!$K$13:$K$18,0),Sheet2!$L$13:$M$18))</f>
        <v>0</v>
      </c>
    </row>
    <row r="139" spans="4:4">
      <c r="D139" s="4" t="str">
        <f>IF(C139=0,"0",B139*LOOKUP(MATCH(朋友圈战斗力!C139,Sheet2!$K$13:$K$18,0),Sheet2!$L$13:$M$18))</f>
        <v>0</v>
      </c>
    </row>
    <row r="140" spans="4:4">
      <c r="D140" s="4" t="str">
        <f>IF(C140=0,"0",B140*LOOKUP(MATCH(朋友圈战斗力!C140,Sheet2!$K$13:$K$18,0),Sheet2!$L$13:$M$18))</f>
        <v>0</v>
      </c>
    </row>
    <row r="141" spans="4:4">
      <c r="D141" s="4" t="str">
        <f>IF(C141=0,"0",B141*LOOKUP(MATCH(朋友圈战斗力!C141,Sheet2!$K$13:$K$18,0),Sheet2!$L$13:$M$18))</f>
        <v>0</v>
      </c>
    </row>
    <row r="142" spans="4:4">
      <c r="D142" s="4" t="str">
        <f>IF(C142=0,"0",B142*LOOKUP(MATCH(朋友圈战斗力!C142,Sheet2!$K$13:$K$18,0),Sheet2!$L$13:$M$18))</f>
        <v>0</v>
      </c>
    </row>
    <row r="143" spans="4:4">
      <c r="D143" s="4" t="str">
        <f>IF(C143=0,"0",B143*LOOKUP(MATCH(朋友圈战斗力!C143,Sheet2!$K$13:$K$18,0),Sheet2!$L$13:$M$18))</f>
        <v>0</v>
      </c>
    </row>
    <row r="144" spans="4:4">
      <c r="D144" s="4" t="str">
        <f>IF(C144=0,"0",B144*LOOKUP(MATCH(朋友圈战斗力!C144,Sheet2!$K$13:$K$18,0),Sheet2!$L$13:$M$18))</f>
        <v>0</v>
      </c>
    </row>
    <row r="145" spans="4:4">
      <c r="D145" s="4" t="str">
        <f>IF(C145=0,"0",B145*LOOKUP(MATCH(朋友圈战斗力!C145,Sheet2!$K$13:$K$18,0),Sheet2!$L$13:$M$18))</f>
        <v>0</v>
      </c>
    </row>
    <row r="146" spans="4:4">
      <c r="D146" s="4" t="str">
        <f>IF(C146=0,"0",B146*LOOKUP(MATCH(朋友圈战斗力!C146,Sheet2!$K$13:$K$18,0),Sheet2!$L$13:$M$18))</f>
        <v>0</v>
      </c>
    </row>
    <row r="147" spans="4:4">
      <c r="D147" s="4" t="str">
        <f>IF(C147=0,"0",B147*LOOKUP(MATCH(朋友圈战斗力!C147,Sheet2!$K$13:$K$18,0),Sheet2!$L$13:$M$18))</f>
        <v>0</v>
      </c>
    </row>
    <row r="148" spans="4:4">
      <c r="D148" s="4" t="str">
        <f>IF(C148=0,"0",B148*LOOKUP(MATCH(朋友圈战斗力!C148,Sheet2!$K$13:$K$18,0),Sheet2!$L$13:$M$18))</f>
        <v>0</v>
      </c>
    </row>
    <row r="149" spans="4:4">
      <c r="D149" s="4" t="str">
        <f>IF(C149=0,"0",B149*LOOKUP(MATCH(朋友圈战斗力!C149,Sheet2!$K$13:$K$18,0),Sheet2!$L$13:$M$18))</f>
        <v>0</v>
      </c>
    </row>
    <row r="150" spans="4:4">
      <c r="D150" s="4" t="str">
        <f>IF(C150=0,"0",B150*LOOKUP(MATCH(朋友圈战斗力!C150,Sheet2!$K$13:$K$18,0),Sheet2!$L$13:$M$18))</f>
        <v>0</v>
      </c>
    </row>
    <row r="151" spans="4:4">
      <c r="D151" s="4" t="str">
        <f>IF(C151=0,"0",B151*LOOKUP(MATCH(朋友圈战斗力!C151,Sheet2!$K$13:$K$18,0),Sheet2!$L$13:$M$18))</f>
        <v>0</v>
      </c>
    </row>
    <row r="152" spans="4:4">
      <c r="D152" s="4" t="str">
        <f>IF(C152=0,"0",B152*LOOKUP(MATCH(朋友圈战斗力!C152,Sheet2!$K$13:$K$18,0),Sheet2!$L$13:$M$18))</f>
        <v>0</v>
      </c>
    </row>
    <row r="153" spans="4:4">
      <c r="D153" s="4" t="str">
        <f>IF(C153=0,"0",B153*LOOKUP(MATCH(朋友圈战斗力!C153,Sheet2!$K$13:$K$18,0),Sheet2!$L$13:$M$18))</f>
        <v>0</v>
      </c>
    </row>
    <row r="154" spans="4:4">
      <c r="D154" s="4" t="str">
        <f>IF(C154=0,"0",B154*LOOKUP(MATCH(朋友圈战斗力!C154,Sheet2!$K$13:$K$18,0),Sheet2!$L$13:$M$18))</f>
        <v>0</v>
      </c>
    </row>
    <row r="155" spans="4:4">
      <c r="D155" s="4" t="str">
        <f>IF(C155=0,"0",B155*LOOKUP(MATCH(朋友圈战斗力!C155,Sheet2!$K$13:$K$18,0),Sheet2!$L$13:$M$18))</f>
        <v>0</v>
      </c>
    </row>
    <row r="156" spans="4:4">
      <c r="D156" s="4" t="str">
        <f>IF(C156=0,"0",B156*LOOKUP(MATCH(朋友圈战斗力!C156,Sheet2!$K$13:$K$18,0),Sheet2!$L$13:$M$18))</f>
        <v>0</v>
      </c>
    </row>
    <row r="157" spans="4:4">
      <c r="D157" s="4" t="str">
        <f>IF(C157=0,"0",B157*LOOKUP(MATCH(朋友圈战斗力!C157,Sheet2!$K$13:$K$18,0),Sheet2!$L$13:$M$18))</f>
        <v>0</v>
      </c>
    </row>
    <row r="158" spans="4:4">
      <c r="D158" s="4" t="str">
        <f>IF(C158=0,"0",B158*LOOKUP(MATCH(朋友圈战斗力!C158,Sheet2!$K$13:$K$18,0),Sheet2!$L$13:$M$18))</f>
        <v>0</v>
      </c>
    </row>
    <row r="159" spans="4:4">
      <c r="D159" s="4" t="str">
        <f>IF(C159=0,"0",B159*LOOKUP(MATCH(朋友圈战斗力!C159,Sheet2!$K$13:$K$18,0),Sheet2!$L$13:$M$18))</f>
        <v>0</v>
      </c>
    </row>
    <row r="160" spans="4:4">
      <c r="D160" s="4" t="str">
        <f>IF(C160=0,"0",B160*LOOKUP(MATCH(朋友圈战斗力!C160,Sheet2!$K$13:$K$18,0),Sheet2!$L$13:$M$18))</f>
        <v>0</v>
      </c>
    </row>
    <row r="161" spans="4:4">
      <c r="D161" s="4" t="str">
        <f>IF(C161=0,"0",B161*LOOKUP(MATCH(朋友圈战斗力!C161,Sheet2!$K$13:$K$18,0),Sheet2!$L$13:$M$18))</f>
        <v>0</v>
      </c>
    </row>
    <row r="162" spans="4:4">
      <c r="D162" s="4" t="str">
        <f>IF(C162=0,"0",B162*LOOKUP(MATCH(朋友圈战斗力!C162,Sheet2!$K$13:$K$18,0),Sheet2!$L$13:$M$18))</f>
        <v>0</v>
      </c>
    </row>
    <row r="163" spans="4:4">
      <c r="D163" s="4" t="str">
        <f>IF(C163=0,"0",B163*LOOKUP(MATCH(朋友圈战斗力!C163,Sheet2!$K$13:$K$18,0),Sheet2!$L$13:$M$18))</f>
        <v>0</v>
      </c>
    </row>
    <row r="164" spans="4:4">
      <c r="D164" s="4" t="str">
        <f>IF(C164=0,"0",B164*LOOKUP(MATCH(朋友圈战斗力!C164,Sheet2!$K$13:$K$18,0),Sheet2!$L$13:$M$18))</f>
        <v>0</v>
      </c>
    </row>
    <row r="165" spans="4:4">
      <c r="D165" s="4" t="str">
        <f>IF(C165=0,"0",B165*LOOKUP(MATCH(朋友圈战斗力!C165,Sheet2!$K$13:$K$18,0),Sheet2!$L$13:$M$18))</f>
        <v>0</v>
      </c>
    </row>
    <row r="166" spans="4:4">
      <c r="D166" s="4" t="str">
        <f>IF(C166=0,"0",B166*LOOKUP(MATCH(朋友圈战斗力!C166,Sheet2!$K$13:$K$18,0),Sheet2!$L$13:$M$18))</f>
        <v>0</v>
      </c>
    </row>
    <row r="167" spans="4:4">
      <c r="D167" s="4" t="str">
        <f>IF(C167=0,"0",B167*LOOKUP(MATCH(朋友圈战斗力!C167,Sheet2!$K$13:$K$18,0),Sheet2!$L$13:$M$18))</f>
        <v>0</v>
      </c>
    </row>
    <row r="168" spans="4:4">
      <c r="D168" s="4" t="str">
        <f>IF(C168=0,"0",B168*LOOKUP(MATCH(朋友圈战斗力!C168,Sheet2!$K$13:$K$18,0),Sheet2!$L$13:$M$18))</f>
        <v>0</v>
      </c>
    </row>
    <row r="169" spans="4:4">
      <c r="D169" s="4" t="str">
        <f>IF(C169=0,"0",B169*LOOKUP(MATCH(朋友圈战斗力!C169,Sheet2!$K$13:$K$18,0),Sheet2!$L$13:$M$18))</f>
        <v>0</v>
      </c>
    </row>
    <row r="170" spans="4:4">
      <c r="D170" s="4" t="str">
        <f>IF(C170=0,"0",B170*LOOKUP(MATCH(朋友圈战斗力!C170,Sheet2!$K$13:$K$18,0),Sheet2!$L$13:$M$18))</f>
        <v>0</v>
      </c>
    </row>
    <row r="171" spans="4:4">
      <c r="D171" s="4" t="str">
        <f>IF(C171=0,"0",B171*LOOKUP(MATCH(朋友圈战斗力!C171,Sheet2!$K$13:$K$18,0),Sheet2!$L$13:$M$18))</f>
        <v>0</v>
      </c>
    </row>
    <row r="172" spans="4:4">
      <c r="D172" s="4" t="str">
        <f>IF(C172=0,"0",B172*LOOKUP(MATCH(朋友圈战斗力!C172,Sheet2!$K$13:$K$18,0),Sheet2!$L$13:$M$18))</f>
        <v>0</v>
      </c>
    </row>
    <row r="173" spans="4:4">
      <c r="D173" s="4" t="str">
        <f>IF(C173=0,"0",B173*LOOKUP(MATCH(朋友圈战斗力!C173,Sheet2!$K$13:$K$18,0),Sheet2!$L$13:$M$18))</f>
        <v>0</v>
      </c>
    </row>
    <row r="174" spans="4:4">
      <c r="D174" s="4" t="str">
        <f>IF(C174=0,"0",B174*LOOKUP(MATCH(朋友圈战斗力!C174,Sheet2!$K$13:$K$18,0),Sheet2!$L$13:$M$18))</f>
        <v>0</v>
      </c>
    </row>
    <row r="175" spans="4:4">
      <c r="D175" s="4" t="str">
        <f>IF(C175=0,"0",B175*LOOKUP(MATCH(朋友圈战斗力!C175,Sheet2!$K$13:$K$18,0),Sheet2!$L$13:$M$18))</f>
        <v>0</v>
      </c>
    </row>
    <row r="176" spans="4:4">
      <c r="D176" s="4" t="str">
        <f>IF(C176=0,"0",B176*LOOKUP(MATCH(朋友圈战斗力!C176,Sheet2!$K$13:$K$18,0),Sheet2!$L$13:$M$18))</f>
        <v>0</v>
      </c>
    </row>
    <row r="177" spans="4:4">
      <c r="D177" s="4" t="str">
        <f>IF(C177=0,"0",B177*LOOKUP(MATCH(朋友圈战斗力!C177,Sheet2!$K$13:$K$18,0),Sheet2!$L$13:$M$18))</f>
        <v>0</v>
      </c>
    </row>
    <row r="178" spans="4:4">
      <c r="D178" s="4" t="str">
        <f>IF(C178=0,"0",B178*LOOKUP(MATCH(朋友圈战斗力!C178,Sheet2!$K$13:$K$18,0),Sheet2!$L$13:$M$18))</f>
        <v>0</v>
      </c>
    </row>
    <row r="179" spans="4:4">
      <c r="D179" s="4" t="str">
        <f>IF(C179=0,"0",B179*LOOKUP(MATCH(朋友圈战斗力!C179,Sheet2!$K$13:$K$18,0),Sheet2!$L$13:$M$18))</f>
        <v>0</v>
      </c>
    </row>
    <row r="180" spans="4:4">
      <c r="D180" s="4" t="str">
        <f>IF(C180=0,"0",B180*LOOKUP(MATCH(朋友圈战斗力!C180,Sheet2!$K$13:$K$18,0),Sheet2!$L$13:$M$18))</f>
        <v>0</v>
      </c>
    </row>
    <row r="181" spans="4:4">
      <c r="D181" s="4" t="str">
        <f>IF(C181=0,"0",B181*LOOKUP(MATCH(朋友圈战斗力!C181,Sheet2!$K$13:$K$18,0),Sheet2!$L$13:$M$18))</f>
        <v>0</v>
      </c>
    </row>
    <row r="182" spans="4:4">
      <c r="D182" s="4" t="str">
        <f>IF(C182=0,"0",B182*LOOKUP(MATCH(朋友圈战斗力!C182,Sheet2!$K$13:$K$18,0),Sheet2!$L$13:$M$18))</f>
        <v>0</v>
      </c>
    </row>
    <row r="183" spans="4:4">
      <c r="D183" s="4" t="str">
        <f>IF(C183=0,"0",B183*LOOKUP(MATCH(朋友圈战斗力!C183,Sheet2!$K$13:$K$18,0),Sheet2!$L$13:$M$18))</f>
        <v>0</v>
      </c>
    </row>
    <row r="184" spans="4:4">
      <c r="D184" s="4" t="str">
        <f>IF(C184=0,"0",B184*LOOKUP(MATCH(朋友圈战斗力!C184,Sheet2!$K$13:$K$18,0),Sheet2!$L$13:$M$18))</f>
        <v>0</v>
      </c>
    </row>
    <row r="185" spans="4:4">
      <c r="D185" s="4" t="str">
        <f>IF(C185=0,"0",B185*LOOKUP(MATCH(朋友圈战斗力!C185,Sheet2!$K$13:$K$18,0),Sheet2!$L$13:$M$18))</f>
        <v>0</v>
      </c>
    </row>
    <row r="186" spans="4:4">
      <c r="D186" s="4" t="str">
        <f>IF(C186=0,"0",B186*LOOKUP(MATCH(朋友圈战斗力!C186,Sheet2!$K$13:$K$18,0),Sheet2!$L$13:$M$18))</f>
        <v>0</v>
      </c>
    </row>
    <row r="187" spans="4:4">
      <c r="D187" s="4" t="str">
        <f>IF(C187=0,"0",B187*LOOKUP(MATCH(朋友圈战斗力!C187,Sheet2!$K$13:$K$18,0),Sheet2!$L$13:$M$18))</f>
        <v>0</v>
      </c>
    </row>
    <row r="188" spans="4:4">
      <c r="D188" s="4" t="str">
        <f>IF(C188=0,"0",B188*LOOKUP(MATCH(朋友圈战斗力!C188,Sheet2!$K$13:$K$18,0),Sheet2!$L$13:$M$18))</f>
        <v>0</v>
      </c>
    </row>
    <row r="189" spans="4:4">
      <c r="D189" s="4" t="str">
        <f>IF(C189=0,"0",B189*LOOKUP(MATCH(朋友圈战斗力!C189,Sheet2!$K$13:$K$18,0),Sheet2!$L$13:$M$18))</f>
        <v>0</v>
      </c>
    </row>
    <row r="190" spans="4:4">
      <c r="D190" s="4" t="str">
        <f>IF(C190=0,"0",B190*LOOKUP(MATCH(朋友圈战斗力!C190,Sheet2!$K$13:$K$18,0),Sheet2!$L$13:$M$18))</f>
        <v>0</v>
      </c>
    </row>
    <row r="191" spans="4:4">
      <c r="D191" s="4" t="str">
        <f>IF(C191=0,"0",B191*LOOKUP(MATCH(朋友圈战斗力!C191,Sheet2!$K$13:$K$18,0),Sheet2!$L$13:$M$18))</f>
        <v>0</v>
      </c>
    </row>
    <row r="192" spans="4:4">
      <c r="D192" s="4" t="str">
        <f>IF(C192=0,"0",B192*LOOKUP(MATCH(朋友圈战斗力!C192,Sheet2!$K$13:$K$18,0),Sheet2!$L$13:$M$18))</f>
        <v>0</v>
      </c>
    </row>
    <row r="193" spans="4:4">
      <c r="D193" s="4" t="str">
        <f>IF(C193=0,"0",B193*LOOKUP(MATCH(朋友圈战斗力!C193,Sheet2!$K$13:$K$18,0),Sheet2!$L$13:$M$18))</f>
        <v>0</v>
      </c>
    </row>
    <row r="194" spans="4:4">
      <c r="D194" s="4" t="str">
        <f>IF(C194=0,"0",B194*LOOKUP(MATCH(朋友圈战斗力!C194,Sheet2!$K$13:$K$18,0),Sheet2!$L$13:$M$18))</f>
        <v>0</v>
      </c>
    </row>
    <row r="195" spans="4:4">
      <c r="D195" s="4" t="str">
        <f>IF(C195=0,"0",B195*LOOKUP(MATCH(朋友圈战斗力!C195,Sheet2!$K$13:$K$18,0),Sheet2!$L$13:$M$18))</f>
        <v>0</v>
      </c>
    </row>
    <row r="196" spans="4:4">
      <c r="D196" s="4" t="str">
        <f>IF(C196=0,"0",B196*LOOKUP(MATCH(朋友圈战斗力!C196,Sheet2!$K$13:$K$18,0),Sheet2!$L$13:$M$18))</f>
        <v>0</v>
      </c>
    </row>
    <row r="197" spans="4:4">
      <c r="D197" s="4" t="str">
        <f>IF(C197=0,"0",B197*LOOKUP(MATCH(朋友圈战斗力!C197,Sheet2!$K$13:$K$18,0),Sheet2!$L$13:$M$18))</f>
        <v>0</v>
      </c>
    </row>
    <row r="198" spans="4:4">
      <c r="D198" s="4" t="str">
        <f>IF(C198=0,"0",B198*LOOKUP(MATCH(朋友圈战斗力!C198,Sheet2!$K$13:$K$18,0),Sheet2!$L$13:$M$18))</f>
        <v>0</v>
      </c>
    </row>
    <row r="199" spans="4:4">
      <c r="D199" s="4" t="str">
        <f>IF(C199=0,"0",B199*LOOKUP(MATCH(朋友圈战斗力!C199,Sheet2!$K$13:$K$18,0),Sheet2!$L$13:$M$18))</f>
        <v>0</v>
      </c>
    </row>
    <row r="200" spans="4:4">
      <c r="D200" s="4" t="str">
        <f>IF(C200=0,"0",B200*LOOKUP(MATCH(朋友圈战斗力!C200,Sheet2!$K$13:$K$18,0),Sheet2!$L$13:$M$18))</f>
        <v>0</v>
      </c>
    </row>
    <row r="201" spans="4:4">
      <c r="D201" s="4" t="str">
        <f>IF(C201=0,"0",B201*LOOKUP(MATCH(朋友圈战斗力!C201,Sheet2!$K$13:$K$18,0),Sheet2!$L$13:$M$18))</f>
        <v>0</v>
      </c>
    </row>
    <row r="202" spans="4:4">
      <c r="D202" s="4" t="str">
        <f>IF(C202=0,"0",B202*LOOKUP(MATCH(朋友圈战斗力!C202,Sheet2!$K$13:$K$18,0),Sheet2!$L$13:$M$18))</f>
        <v>0</v>
      </c>
    </row>
    <row r="203" spans="4:4">
      <c r="D203" s="4" t="str">
        <f>IF(C203=0,"0",B203*LOOKUP(MATCH(朋友圈战斗力!C203,Sheet2!$K$13:$K$18,0),Sheet2!$L$13:$M$18))</f>
        <v>0</v>
      </c>
    </row>
    <row r="204" spans="4:4">
      <c r="D204" s="4" t="str">
        <f>IF(C204=0,"0",B204*LOOKUP(MATCH(朋友圈战斗力!C204,Sheet2!$K$13:$K$18,0),Sheet2!$L$13:$M$18))</f>
        <v>0</v>
      </c>
    </row>
    <row r="205" spans="4:4">
      <c r="D205" s="4" t="str">
        <f>IF(C205=0,"0",B205*LOOKUP(MATCH(朋友圈战斗力!C205,Sheet2!$K$13:$K$18,0),Sheet2!$L$13:$M$18))</f>
        <v>0</v>
      </c>
    </row>
    <row r="206" spans="4:4">
      <c r="D206" s="4" t="str">
        <f>IF(C206=0,"0",B206*LOOKUP(MATCH(朋友圈战斗力!C206,Sheet2!$K$13:$K$18,0),Sheet2!$L$13:$M$18))</f>
        <v>0</v>
      </c>
    </row>
    <row r="207" spans="4:4">
      <c r="D207" s="4" t="str">
        <f>IF(C207=0,"0",B207*LOOKUP(MATCH(朋友圈战斗力!C207,Sheet2!$K$13:$K$18,0),Sheet2!$L$13:$M$18))</f>
        <v>0</v>
      </c>
    </row>
    <row r="208" spans="4:4">
      <c r="D208" s="4" t="str">
        <f>IF(C208=0,"0",B208*LOOKUP(MATCH(朋友圈战斗力!C208,Sheet2!$K$13:$K$18,0),Sheet2!$L$13:$M$18))</f>
        <v>0</v>
      </c>
    </row>
    <row r="209" spans="4:4">
      <c r="D209" s="4" t="str">
        <f>IF(C209=0,"0",B209*LOOKUP(MATCH(朋友圈战斗力!C209,Sheet2!$K$13:$K$18,0),Sheet2!$L$13:$M$18))</f>
        <v>0</v>
      </c>
    </row>
    <row r="210" spans="4:4">
      <c r="D210" s="4" t="str">
        <f>IF(C210=0,"0",B210*LOOKUP(MATCH(朋友圈战斗力!C210,Sheet2!$K$13:$K$18,0),Sheet2!$L$13:$M$18))</f>
        <v>0</v>
      </c>
    </row>
    <row r="211" spans="4:4">
      <c r="D211" s="4" t="str">
        <f>IF(C211=0,"0",B211*LOOKUP(MATCH(朋友圈战斗力!C211,Sheet2!$K$13:$K$18,0),Sheet2!$L$13:$M$18))</f>
        <v>0</v>
      </c>
    </row>
    <row r="212" spans="4:4">
      <c r="D212" s="4" t="str">
        <f>IF(C212=0,"0",B212*LOOKUP(MATCH(朋友圈战斗力!C212,Sheet2!$K$13:$K$18,0),Sheet2!$L$13:$M$18))</f>
        <v>0</v>
      </c>
    </row>
    <row r="213" spans="4:4">
      <c r="D213" s="4" t="str">
        <f>IF(C213=0,"0",B213*LOOKUP(MATCH(朋友圈战斗力!C213,Sheet2!$K$13:$K$18,0),Sheet2!$L$13:$M$18))</f>
        <v>0</v>
      </c>
    </row>
    <row r="214" spans="4:4">
      <c r="D214" s="4" t="str">
        <f>IF(C214=0,"0",B214*LOOKUP(MATCH(朋友圈战斗力!C214,Sheet2!$K$13:$K$18,0),Sheet2!$L$13:$M$18))</f>
        <v>0</v>
      </c>
    </row>
    <row r="215" spans="4:4">
      <c r="D215" s="4" t="str">
        <f>IF(C215=0,"0",B215*LOOKUP(MATCH(朋友圈战斗力!C215,Sheet2!$K$13:$K$18,0),Sheet2!$L$13:$M$18))</f>
        <v>0</v>
      </c>
    </row>
    <row r="216" spans="4:4">
      <c r="D216" s="4" t="str">
        <f>IF(C216=0,"0",B216*LOOKUP(MATCH(朋友圈战斗力!C216,Sheet2!$K$13:$K$18,0),Sheet2!$L$13:$M$18))</f>
        <v>0</v>
      </c>
    </row>
    <row r="217" spans="4:4">
      <c r="D217" s="4" t="str">
        <f>IF(C217=0,"0",B217*LOOKUP(MATCH(朋友圈战斗力!C217,Sheet2!$K$13:$K$18,0),Sheet2!$L$13:$M$18))</f>
        <v>0</v>
      </c>
    </row>
    <row r="218" spans="4:4">
      <c r="D218" s="4" t="str">
        <f>IF(C218=0,"0",B218*LOOKUP(MATCH(朋友圈战斗力!C218,Sheet2!$K$13:$K$18,0),Sheet2!$L$13:$M$18))</f>
        <v>0</v>
      </c>
    </row>
    <row r="219" spans="4:4">
      <c r="D219" s="4" t="str">
        <f>IF(C219=0,"0",B219*LOOKUP(MATCH(朋友圈战斗力!C219,Sheet2!$K$13:$K$18,0),Sheet2!$L$13:$M$18))</f>
        <v>0</v>
      </c>
    </row>
    <row r="220" spans="4:4">
      <c r="D220" s="4" t="str">
        <f>IF(C220=0,"0",B220*LOOKUP(MATCH(朋友圈战斗力!C220,Sheet2!$K$13:$K$18,0),Sheet2!$L$13:$M$18))</f>
        <v>0</v>
      </c>
    </row>
    <row r="221" spans="4:4">
      <c r="D221" s="4" t="str">
        <f>IF(C221=0,"0",B221*LOOKUP(MATCH(朋友圈战斗力!C221,Sheet2!$K$13:$K$18,0),Sheet2!$L$13:$M$18))</f>
        <v>0</v>
      </c>
    </row>
    <row r="222" spans="4:4">
      <c r="D222" s="4" t="str">
        <f>IF(C222=0,"0",B222*LOOKUP(MATCH(朋友圈战斗力!C222,Sheet2!$K$13:$K$18,0),Sheet2!$L$13:$M$18))</f>
        <v>0</v>
      </c>
    </row>
    <row r="223" spans="4:4">
      <c r="D223" s="4" t="str">
        <f>IF(C223=0,"0",B223*LOOKUP(MATCH(朋友圈战斗力!C223,Sheet2!$K$13:$K$18,0),Sheet2!$L$13:$M$18))</f>
        <v>0</v>
      </c>
    </row>
    <row r="224" spans="4:4">
      <c r="D224" s="4" t="str">
        <f>IF(C224=0,"0",B224*LOOKUP(MATCH(朋友圈战斗力!C224,Sheet2!$K$13:$K$18,0),Sheet2!$L$13:$M$18))</f>
        <v>0</v>
      </c>
    </row>
    <row r="225" spans="4:4">
      <c r="D225" s="4" t="str">
        <f>IF(C225=0,"0",B225*LOOKUP(MATCH(朋友圈战斗力!C225,Sheet2!$K$13:$K$18,0),Sheet2!$L$13:$M$18))</f>
        <v>0</v>
      </c>
    </row>
    <row r="226" spans="4:4">
      <c r="D226" s="4" t="str">
        <f>IF(C226=0,"0",B226*LOOKUP(MATCH(朋友圈战斗力!C226,Sheet2!$K$13:$K$18,0),Sheet2!$L$13:$M$18))</f>
        <v>0</v>
      </c>
    </row>
    <row r="227" spans="4:4">
      <c r="D227" s="4" t="str">
        <f>IF(C227=0,"0",B227*LOOKUP(MATCH(朋友圈战斗力!C227,Sheet2!$K$13:$K$18,0),Sheet2!$L$13:$M$18))</f>
        <v>0</v>
      </c>
    </row>
    <row r="228" spans="4:4">
      <c r="D228" s="4" t="str">
        <f>IF(C228=0,"0",B228*LOOKUP(MATCH(朋友圈战斗力!C228,Sheet2!$K$13:$K$18,0),Sheet2!$L$13:$M$18))</f>
        <v>0</v>
      </c>
    </row>
    <row r="229" spans="4:4">
      <c r="D229" s="4" t="str">
        <f>IF(C229=0,"0",B229*LOOKUP(MATCH(朋友圈战斗力!C229,Sheet2!$K$13:$K$18,0),Sheet2!$L$13:$M$18))</f>
        <v>0</v>
      </c>
    </row>
    <row r="230" spans="4:4">
      <c r="D230" s="4" t="str">
        <f>IF(C230=0,"0",B230*LOOKUP(MATCH(朋友圈战斗力!C230,Sheet2!$K$13:$K$18,0),Sheet2!$L$13:$M$18))</f>
        <v>0</v>
      </c>
    </row>
    <row r="231" spans="4:4">
      <c r="D231" s="4" t="str">
        <f>IF(C231=0,"0",B231*LOOKUP(MATCH(朋友圈战斗力!C231,Sheet2!$K$13:$K$18,0),Sheet2!$L$13:$M$18))</f>
        <v>0</v>
      </c>
    </row>
    <row r="232" spans="4:4">
      <c r="D232" s="4" t="str">
        <f>IF(C232=0,"0",B232*LOOKUP(MATCH(朋友圈战斗力!C232,Sheet2!$K$13:$K$18,0),Sheet2!$L$13:$M$18))</f>
        <v>0</v>
      </c>
    </row>
    <row r="233" spans="4:4">
      <c r="D233" s="4" t="str">
        <f>IF(C233=0,"0",B233*LOOKUP(MATCH(朋友圈战斗力!C233,Sheet2!$K$13:$K$18,0),Sheet2!$L$13:$M$18))</f>
        <v>0</v>
      </c>
    </row>
    <row r="234" spans="4:4">
      <c r="D234" s="4" t="str">
        <f>IF(C234=0,"0",B234*LOOKUP(MATCH(朋友圈战斗力!C234,Sheet2!$K$13:$K$18,0),Sheet2!$L$13:$M$18))</f>
        <v>0</v>
      </c>
    </row>
    <row r="235" spans="4:4">
      <c r="D235" s="4" t="str">
        <f>IF(C235=0,"0",B235*LOOKUP(MATCH(朋友圈战斗力!C235,Sheet2!$K$13:$K$18,0),Sheet2!$L$13:$M$18))</f>
        <v>0</v>
      </c>
    </row>
    <row r="236" spans="4:4">
      <c r="D236" s="4" t="str">
        <f>IF(C236=0,"0",B236*LOOKUP(MATCH(朋友圈战斗力!C236,Sheet2!$K$13:$K$18,0),Sheet2!$L$13:$M$18))</f>
        <v>0</v>
      </c>
    </row>
    <row r="237" spans="4:4">
      <c r="D237" s="4" t="str">
        <f>IF(C237=0,"0",B237*LOOKUP(MATCH(朋友圈战斗力!C237,Sheet2!$K$13:$K$18,0),Sheet2!$L$13:$M$18))</f>
        <v>0</v>
      </c>
    </row>
    <row r="238" spans="4:4">
      <c r="D238" s="4" t="str">
        <f>IF(C238=0,"0",B238*LOOKUP(MATCH(朋友圈战斗力!C238,Sheet2!$K$13:$K$18,0),Sheet2!$L$13:$M$18))</f>
        <v>0</v>
      </c>
    </row>
    <row r="239" spans="4:4">
      <c r="D239" s="4" t="str">
        <f>IF(C239=0,"0",B239*LOOKUP(MATCH(朋友圈战斗力!C239,Sheet2!$K$13:$K$18,0),Sheet2!$L$13:$M$18))</f>
        <v>0</v>
      </c>
    </row>
    <row r="240" spans="4:4">
      <c r="D240" s="4" t="str">
        <f>IF(C240=0,"0",B240*LOOKUP(MATCH(朋友圈战斗力!C240,Sheet2!$K$13:$K$18,0),Sheet2!$L$13:$M$18))</f>
        <v>0</v>
      </c>
    </row>
    <row r="241" spans="4:4">
      <c r="D241" s="4" t="str">
        <f>IF(C241=0,"0",B241*LOOKUP(MATCH(朋友圈战斗力!C241,Sheet2!$K$13:$K$18,0),Sheet2!$L$13:$M$18))</f>
        <v>0</v>
      </c>
    </row>
    <row r="242" spans="4:4">
      <c r="D242" s="4" t="str">
        <f>IF(C242=0,"0",B242*LOOKUP(MATCH(朋友圈战斗力!C242,Sheet2!$K$13:$K$18,0),Sheet2!$L$13:$M$18))</f>
        <v>0</v>
      </c>
    </row>
    <row r="243" spans="4:4">
      <c r="D243" s="4" t="str">
        <f>IF(C243=0,"0",B243*LOOKUP(MATCH(朋友圈战斗力!C243,Sheet2!$K$13:$K$18,0),Sheet2!$L$13:$M$18))</f>
        <v>0</v>
      </c>
    </row>
    <row r="244" spans="4:4">
      <c r="D244" s="4" t="str">
        <f>IF(C244=0,"0",B244*LOOKUP(MATCH(朋友圈战斗力!C244,Sheet2!$K$13:$K$18,0),Sheet2!$L$13:$M$18))</f>
        <v>0</v>
      </c>
    </row>
    <row r="245" spans="4:4">
      <c r="D245" s="4" t="str">
        <f>IF(C245=0,"0",B245*LOOKUP(MATCH(朋友圈战斗力!C245,Sheet2!$K$13:$K$18,0),Sheet2!$L$13:$M$18))</f>
        <v>0</v>
      </c>
    </row>
    <row r="246" spans="4:4">
      <c r="D246" s="4" t="str">
        <f>IF(C246=0,"0",B246*LOOKUP(MATCH(朋友圈战斗力!C246,Sheet2!$K$13:$K$18,0),Sheet2!$L$13:$M$18))</f>
        <v>0</v>
      </c>
    </row>
    <row r="247" spans="4:4">
      <c r="D247" s="4" t="str">
        <f>IF(C247=0,"0",B247*LOOKUP(MATCH(朋友圈战斗力!C247,Sheet2!$K$13:$K$18,0),Sheet2!$L$13:$M$18))</f>
        <v>0</v>
      </c>
    </row>
    <row r="248" spans="4:4">
      <c r="D248" s="4" t="str">
        <f>IF(C248=0,"0",B248*LOOKUP(MATCH(朋友圈战斗力!C248,Sheet2!$K$13:$K$18,0),Sheet2!$L$13:$M$18))</f>
        <v>0</v>
      </c>
    </row>
    <row r="249" spans="4:4">
      <c r="D249" s="4" t="str">
        <f>IF(C249=0,"0",B249*LOOKUP(MATCH(朋友圈战斗力!C249,Sheet2!$K$13:$K$18,0),Sheet2!$L$13:$M$18))</f>
        <v>0</v>
      </c>
    </row>
    <row r="250" spans="4:4">
      <c r="D250" s="4" t="str">
        <f>IF(C250=0,"0",B250*LOOKUP(MATCH(朋友圈战斗力!C250,Sheet2!$K$13:$K$18,0),Sheet2!$L$13:$M$18))</f>
        <v>0</v>
      </c>
    </row>
    <row r="251" spans="4:4">
      <c r="D251" s="4" t="str">
        <f>IF(C251=0,"0",B251*LOOKUP(MATCH(朋友圈战斗力!C251,Sheet2!$K$13:$K$18,0),Sheet2!$L$13:$M$18))</f>
        <v>0</v>
      </c>
    </row>
    <row r="252" spans="4:4">
      <c r="D252" s="4" t="str">
        <f>IF(C252=0,"0",B252*LOOKUP(MATCH(朋友圈战斗力!C252,Sheet2!$K$13:$K$18,0),Sheet2!$L$13:$M$18))</f>
        <v>0</v>
      </c>
    </row>
    <row r="253" spans="4:4">
      <c r="D253" s="4" t="str">
        <f>IF(C253=0,"0",B253*LOOKUP(MATCH(朋友圈战斗力!C253,Sheet2!$K$13:$K$18,0),Sheet2!$L$13:$M$18))</f>
        <v>0</v>
      </c>
    </row>
    <row r="254" spans="4:4">
      <c r="D254" s="4" t="str">
        <f>IF(C254=0,"0",B254*LOOKUP(MATCH(朋友圈战斗力!C254,Sheet2!$K$13:$K$18,0),Sheet2!$L$13:$M$18))</f>
        <v>0</v>
      </c>
    </row>
    <row r="255" spans="4:4">
      <c r="D255" s="4" t="str">
        <f>IF(C255=0,"0",B255*LOOKUP(MATCH(朋友圈战斗力!C255,Sheet2!$K$13:$K$18,0),Sheet2!$L$13:$M$18))</f>
        <v>0</v>
      </c>
    </row>
    <row r="256" spans="4:4">
      <c r="D256" s="4" t="str">
        <f>IF(C256=0,"0",B256*LOOKUP(MATCH(朋友圈战斗力!C256,Sheet2!$K$13:$K$18,0),Sheet2!$L$13:$M$18))</f>
        <v>0</v>
      </c>
    </row>
    <row r="257" spans="4:4">
      <c r="D257" s="4" t="str">
        <f>IF(C257=0,"0",B257*LOOKUP(MATCH(朋友圈战斗力!C257,Sheet2!$K$13:$K$18,0),Sheet2!$L$13:$M$18))</f>
        <v>0</v>
      </c>
    </row>
    <row r="258" spans="4:4">
      <c r="D258" s="4" t="str">
        <f>IF(C258=0,"0",B258*LOOKUP(MATCH(朋友圈战斗力!C258,Sheet2!$K$13:$K$18,0),Sheet2!$L$13:$M$18))</f>
        <v>0</v>
      </c>
    </row>
    <row r="259" spans="4:4">
      <c r="D259" s="4" t="str">
        <f>IF(C259=0,"0",B259*LOOKUP(MATCH(朋友圈战斗力!C259,Sheet2!$K$13:$K$18,0),Sheet2!$L$13:$M$18))</f>
        <v>0</v>
      </c>
    </row>
    <row r="260" spans="4:4">
      <c r="D260" s="4" t="str">
        <f>IF(C260=0,"0",B260*LOOKUP(MATCH(朋友圈战斗力!C260,Sheet2!$K$13:$K$18,0),Sheet2!$L$13:$M$18))</f>
        <v>0</v>
      </c>
    </row>
    <row r="261" spans="4:4">
      <c r="D261" s="4" t="str">
        <f>IF(C261=0,"0",B261*LOOKUP(MATCH(朋友圈战斗力!C261,Sheet2!$K$13:$K$18,0),Sheet2!$L$13:$M$18))</f>
        <v>0</v>
      </c>
    </row>
    <row r="262" spans="4:4">
      <c r="D262" s="4" t="str">
        <f>IF(C262=0,"0",B262*LOOKUP(MATCH(朋友圈战斗力!C262,Sheet2!$K$13:$K$18,0),Sheet2!$L$13:$M$18))</f>
        <v>0</v>
      </c>
    </row>
    <row r="263" spans="4:4">
      <c r="D263" s="4" t="str">
        <f>IF(C263=0,"0",B263*LOOKUP(MATCH(朋友圈战斗力!C263,Sheet2!$K$13:$K$18,0),Sheet2!$L$13:$M$18))</f>
        <v>0</v>
      </c>
    </row>
    <row r="264" spans="4:4">
      <c r="D264" s="4" t="str">
        <f>IF(C264=0,"0",B264*LOOKUP(MATCH(朋友圈战斗力!C264,Sheet2!$K$13:$K$18,0),Sheet2!$L$13:$M$18))</f>
        <v>0</v>
      </c>
    </row>
    <row r="265" spans="4:4">
      <c r="D265" s="4" t="str">
        <f>IF(C265=0,"0",B265*LOOKUP(MATCH(朋友圈战斗力!C265,Sheet2!$K$13:$K$18,0),Sheet2!$L$13:$M$18))</f>
        <v>0</v>
      </c>
    </row>
    <row r="266" spans="4:4">
      <c r="D266" s="4" t="str">
        <f>IF(C266=0,"0",B266*LOOKUP(MATCH(朋友圈战斗力!C266,Sheet2!$K$13:$K$18,0),Sheet2!$L$13:$M$18))</f>
        <v>0</v>
      </c>
    </row>
    <row r="267" spans="4:4">
      <c r="D267" s="4" t="str">
        <f>IF(C267=0,"0",B267*LOOKUP(MATCH(朋友圈战斗力!C267,Sheet2!$K$13:$K$18,0),Sheet2!$L$13:$M$18))</f>
        <v>0</v>
      </c>
    </row>
    <row r="268" spans="4:4">
      <c r="D268" s="4" t="str">
        <f>IF(C268=0,"0",B268*LOOKUP(MATCH(朋友圈战斗力!C268,Sheet2!$K$13:$K$18,0),Sheet2!$L$13:$M$18))</f>
        <v>0</v>
      </c>
    </row>
    <row r="269" spans="4:4">
      <c r="D269" s="4" t="str">
        <f>IF(C269=0,"0",B269*LOOKUP(MATCH(朋友圈战斗力!C269,Sheet2!$K$13:$K$18,0),Sheet2!$L$13:$M$18))</f>
        <v>0</v>
      </c>
    </row>
    <row r="270" spans="4:4">
      <c r="D270" s="4" t="str">
        <f>IF(C270=0,"0",B270*LOOKUP(MATCH(朋友圈战斗力!C270,Sheet2!$K$13:$K$18,0),Sheet2!$L$13:$M$18))</f>
        <v>0</v>
      </c>
    </row>
    <row r="271" spans="4:4">
      <c r="D271" s="4" t="str">
        <f>IF(C271=0,"0",B271*LOOKUP(MATCH(朋友圈战斗力!C271,Sheet2!$K$13:$K$18,0),Sheet2!$L$13:$M$18))</f>
        <v>0</v>
      </c>
    </row>
    <row r="272" spans="4:4">
      <c r="D272" s="4" t="str">
        <f>IF(C272=0,"0",B272*LOOKUP(MATCH(朋友圈战斗力!C272,Sheet2!$K$13:$K$18,0),Sheet2!$L$13:$M$18))</f>
        <v>0</v>
      </c>
    </row>
    <row r="273" spans="4:4">
      <c r="D273" s="4" t="str">
        <f>IF(C273=0,"0",B273*LOOKUP(MATCH(朋友圈战斗力!C273,Sheet2!$K$13:$K$18,0),Sheet2!$L$13:$M$18))</f>
        <v>0</v>
      </c>
    </row>
    <row r="274" spans="4:4">
      <c r="D274" s="4" t="str">
        <f>IF(C274=0,"0",B274*LOOKUP(MATCH(朋友圈战斗力!C274,Sheet2!$K$13:$K$18,0),Sheet2!$L$13:$M$18))</f>
        <v>0</v>
      </c>
    </row>
    <row r="275" spans="4:4">
      <c r="D275" s="4" t="str">
        <f>IF(C275=0,"0",B275*LOOKUP(MATCH(朋友圈战斗力!C275,Sheet2!$K$13:$K$18,0),Sheet2!$L$13:$M$18))</f>
        <v>0</v>
      </c>
    </row>
    <row r="276" spans="4:4">
      <c r="D276" s="4" t="str">
        <f>IF(C276=0,"0",B276*LOOKUP(MATCH(朋友圈战斗力!C276,Sheet2!$K$13:$K$18,0),Sheet2!$L$13:$M$18))</f>
        <v>0</v>
      </c>
    </row>
    <row r="277" spans="4:4">
      <c r="D277" s="4" t="str">
        <f>IF(C277=0,"0",B277*LOOKUP(MATCH(朋友圈战斗力!C277,Sheet2!$K$13:$K$18,0),Sheet2!$L$13:$M$18))</f>
        <v>0</v>
      </c>
    </row>
    <row r="278" spans="4:4">
      <c r="D278" s="4" t="str">
        <f>IF(C278=0,"0",B278*LOOKUP(MATCH(朋友圈战斗力!C278,Sheet2!$K$13:$K$18,0),Sheet2!$L$13:$M$18))</f>
        <v>0</v>
      </c>
    </row>
    <row r="279" spans="4:4">
      <c r="D279" s="4" t="str">
        <f>IF(C279=0,"0",B279*LOOKUP(MATCH(朋友圈战斗力!C279,Sheet2!$K$13:$K$18,0),Sheet2!$L$13:$M$18))</f>
        <v>0</v>
      </c>
    </row>
    <row r="280" spans="4:4">
      <c r="D280" s="4" t="str">
        <f>IF(C280=0,"0",B280*LOOKUP(MATCH(朋友圈战斗力!C280,Sheet2!$K$13:$K$18,0),Sheet2!$L$13:$M$18))</f>
        <v>0</v>
      </c>
    </row>
    <row r="281" spans="4:4">
      <c r="D281" s="4" t="str">
        <f>IF(C281=0,"0",B281*LOOKUP(MATCH(朋友圈战斗力!C281,Sheet2!$K$13:$K$18,0),Sheet2!$L$13:$M$18))</f>
        <v>0</v>
      </c>
    </row>
    <row r="282" spans="4:4">
      <c r="D282" s="4" t="str">
        <f>IF(C282=0,"0",B282*LOOKUP(MATCH(朋友圈战斗力!C282,Sheet2!$K$13:$K$18,0),Sheet2!$L$13:$M$18))</f>
        <v>0</v>
      </c>
    </row>
    <row r="283" spans="4:4">
      <c r="D283" s="4" t="str">
        <f>IF(C283=0,"0",B283*LOOKUP(MATCH(朋友圈战斗力!C283,Sheet2!$K$13:$K$18,0),Sheet2!$L$13:$M$18))</f>
        <v>0</v>
      </c>
    </row>
    <row r="284" spans="4:4">
      <c r="D284" s="4" t="str">
        <f>IF(C284=0,"0",B284*LOOKUP(MATCH(朋友圈战斗力!C284,Sheet2!$K$13:$K$18,0),Sheet2!$L$13:$M$18))</f>
        <v>0</v>
      </c>
    </row>
    <row r="285" spans="4:4">
      <c r="D285" s="4" t="str">
        <f>IF(C285=0,"0",B285*LOOKUP(MATCH(朋友圈战斗力!C285,Sheet2!$K$13:$K$18,0),Sheet2!$L$13:$M$18))</f>
        <v>0</v>
      </c>
    </row>
    <row r="286" spans="4:4">
      <c r="D286" s="4" t="str">
        <f>IF(C286=0,"0",B286*LOOKUP(MATCH(朋友圈战斗力!C286,Sheet2!$K$13:$K$18,0),Sheet2!$L$13:$M$18))</f>
        <v>0</v>
      </c>
    </row>
    <row r="287" spans="4:4">
      <c r="D287" s="4" t="str">
        <f>IF(C287=0,"0",B287*LOOKUP(MATCH(朋友圈战斗力!C287,Sheet2!$K$13:$K$18,0),Sheet2!$L$13:$M$18))</f>
        <v>0</v>
      </c>
    </row>
    <row r="288" spans="4:4">
      <c r="D288" s="4" t="str">
        <f>IF(C288=0,"0",B288*LOOKUP(MATCH(朋友圈战斗力!C288,Sheet2!$K$13:$K$18,0),Sheet2!$L$13:$M$18))</f>
        <v>0</v>
      </c>
    </row>
    <row r="289" spans="4:4">
      <c r="D289" s="4" t="str">
        <f>IF(C289=0,"0",B289*LOOKUP(MATCH(朋友圈战斗力!C289,Sheet2!$K$13:$K$18,0),Sheet2!$L$13:$M$18))</f>
        <v>0</v>
      </c>
    </row>
    <row r="290" spans="4:4">
      <c r="D290" s="4" t="str">
        <f>IF(C290=0,"0",B290*LOOKUP(MATCH(朋友圈战斗力!C290,Sheet2!$K$13:$K$18,0),Sheet2!$L$13:$M$18))</f>
        <v>0</v>
      </c>
    </row>
    <row r="291" spans="4:4">
      <c r="D291" s="4" t="str">
        <f>IF(C291=0,"0",B291*LOOKUP(MATCH(朋友圈战斗力!C291,Sheet2!$K$13:$K$18,0),Sheet2!$L$13:$M$18))</f>
        <v>0</v>
      </c>
    </row>
    <row r="292" spans="4:4">
      <c r="D292" s="4" t="str">
        <f>IF(C292=0,"0",B292*LOOKUP(MATCH(朋友圈战斗力!C292,Sheet2!$K$13:$K$18,0),Sheet2!$L$13:$M$18))</f>
        <v>0</v>
      </c>
    </row>
    <row r="293" spans="4:4">
      <c r="D293" s="4" t="str">
        <f>IF(C293=0,"0",B293*LOOKUP(MATCH(朋友圈战斗力!C293,Sheet2!$K$13:$K$18,0),Sheet2!$L$13:$M$18))</f>
        <v>0</v>
      </c>
    </row>
    <row r="294" spans="4:4">
      <c r="D294" s="4" t="str">
        <f>IF(C294=0,"0",B294*LOOKUP(MATCH(朋友圈战斗力!C294,Sheet2!$K$13:$K$18,0),Sheet2!$L$13:$M$18))</f>
        <v>0</v>
      </c>
    </row>
    <row r="295" spans="4:4">
      <c r="D295" s="4" t="str">
        <f>IF(C295=0,"0",B295*LOOKUP(MATCH(朋友圈战斗力!C295,Sheet2!$K$13:$K$18,0),Sheet2!$L$13:$M$18))</f>
        <v>0</v>
      </c>
    </row>
    <row r="296" spans="4:4">
      <c r="D296" s="4" t="str">
        <f>IF(C296=0,"0",B296*LOOKUP(MATCH(朋友圈战斗力!C296,Sheet2!$K$13:$K$18,0),Sheet2!$L$13:$M$18))</f>
        <v>0</v>
      </c>
    </row>
    <row r="297" spans="4:4">
      <c r="D297" s="4" t="str">
        <f>IF(C297=0,"0",B297*LOOKUP(MATCH(朋友圈战斗力!C297,Sheet2!$K$13:$K$18,0),Sheet2!$L$13:$M$18))</f>
        <v>0</v>
      </c>
    </row>
    <row r="298" spans="4:4">
      <c r="D298" s="4" t="str">
        <f>IF(C298=0,"0",B298*LOOKUP(MATCH(朋友圈战斗力!C298,Sheet2!$K$13:$K$18,0),Sheet2!$L$13:$M$18))</f>
        <v>0</v>
      </c>
    </row>
    <row r="299" spans="4:4">
      <c r="D299" s="4" t="str">
        <f>IF(C299=0,"0",B299*LOOKUP(MATCH(朋友圈战斗力!C299,Sheet2!$K$13:$K$18,0),Sheet2!$L$13:$M$18))</f>
        <v>0</v>
      </c>
    </row>
    <row r="300" spans="4:4">
      <c r="D300" s="4" t="str">
        <f>IF(C300=0,"0",B300*LOOKUP(MATCH(朋友圈战斗力!C300,Sheet2!$K$13:$K$18,0),Sheet2!$L$13:$M$18))</f>
        <v>0</v>
      </c>
    </row>
    <row r="301" spans="4:4">
      <c r="D301" s="4" t="str">
        <f>IF(C301=0,"0",B301*LOOKUP(MATCH(朋友圈战斗力!C301,Sheet2!$K$13:$K$18,0),Sheet2!$L$13:$M$18))</f>
        <v>0</v>
      </c>
    </row>
    <row r="302" spans="4:4">
      <c r="D302" s="4" t="str">
        <f>IF(C302=0,"0",B302*LOOKUP(MATCH(朋友圈战斗力!C302,Sheet2!$K$13:$K$18,0),Sheet2!$L$13:$M$18))</f>
        <v>0</v>
      </c>
    </row>
    <row r="303" spans="4:4">
      <c r="D303" s="4" t="str">
        <f>IF(C303=0,"0",B303*LOOKUP(MATCH(朋友圈战斗力!C303,Sheet2!$K$13:$K$18,0),Sheet2!$L$13:$M$18))</f>
        <v>0</v>
      </c>
    </row>
    <row r="304" spans="4:4">
      <c r="D304" s="4" t="str">
        <f>IF(C304=0,"0",B304*LOOKUP(MATCH(朋友圈战斗力!C304,Sheet2!$K$13:$K$18,0),Sheet2!$L$13:$M$18))</f>
        <v>0</v>
      </c>
    </row>
    <row r="305" spans="4:4">
      <c r="D305" s="4" t="str">
        <f>IF(C305=0,"0",B305*LOOKUP(MATCH(朋友圈战斗力!C305,Sheet2!$K$13:$K$18,0),Sheet2!$L$13:$M$18))</f>
        <v>0</v>
      </c>
    </row>
    <row r="306" spans="4:4">
      <c r="D306" s="4" t="str">
        <f>IF(C306=0,"0",B306*LOOKUP(MATCH(朋友圈战斗力!C306,Sheet2!$K$13:$K$18,0),Sheet2!$L$13:$M$18))</f>
        <v>0</v>
      </c>
    </row>
    <row r="307" spans="4:4">
      <c r="D307" s="4" t="str">
        <f>IF(C307=0,"0",B307*LOOKUP(MATCH(朋友圈战斗力!C307,Sheet2!$K$13:$K$18,0),Sheet2!$L$13:$M$18))</f>
        <v>0</v>
      </c>
    </row>
    <row r="308" spans="4:4">
      <c r="D308" s="4" t="str">
        <f>IF(C308=0,"0",B308*LOOKUP(MATCH(朋友圈战斗力!C308,Sheet2!$K$13:$K$18,0),Sheet2!$L$13:$M$18))</f>
        <v>0</v>
      </c>
    </row>
    <row r="309" spans="4:4">
      <c r="D309" s="4" t="str">
        <f>IF(C309=0,"0",B309*LOOKUP(MATCH(朋友圈战斗力!C309,Sheet2!$K$13:$K$18,0),Sheet2!$L$13:$M$18))</f>
        <v>0</v>
      </c>
    </row>
    <row r="310" spans="4:4">
      <c r="D310" s="4" t="str">
        <f>IF(C310=0,"0",B310*LOOKUP(MATCH(朋友圈战斗力!C310,Sheet2!$K$13:$K$18,0),Sheet2!$L$13:$M$18))</f>
        <v>0</v>
      </c>
    </row>
    <row r="311" spans="4:4">
      <c r="D311" s="4" t="str">
        <f>IF(C311=0,"0",B311*LOOKUP(MATCH(朋友圈战斗力!C311,Sheet2!$K$13:$K$18,0),Sheet2!$L$13:$M$18))</f>
        <v>0</v>
      </c>
    </row>
    <row r="312" spans="4:4">
      <c r="D312" s="4" t="str">
        <f>IF(C312=0,"0",B312*LOOKUP(MATCH(朋友圈战斗力!C312,Sheet2!$K$13:$K$18,0),Sheet2!$L$13:$M$18))</f>
        <v>0</v>
      </c>
    </row>
    <row r="313" spans="4:4">
      <c r="D313" s="4" t="str">
        <f>IF(C313=0,"0",B313*LOOKUP(MATCH(朋友圈战斗力!C313,Sheet2!$K$13:$K$18,0),Sheet2!$L$13:$M$18))</f>
        <v>0</v>
      </c>
    </row>
    <row r="314" spans="4:4">
      <c r="D314" s="4" t="str">
        <f>IF(C314=0,"0",B314*LOOKUP(MATCH(朋友圈战斗力!C314,Sheet2!$K$13:$K$18,0),Sheet2!$L$13:$M$18))</f>
        <v>0</v>
      </c>
    </row>
    <row r="315" spans="4:4">
      <c r="D315" s="4" t="str">
        <f>IF(C315=0,"0",B315*LOOKUP(MATCH(朋友圈战斗力!C315,Sheet2!$K$13:$K$18,0),Sheet2!$L$13:$M$18))</f>
        <v>0</v>
      </c>
    </row>
    <row r="316" spans="4:4">
      <c r="D316" s="4" t="str">
        <f>IF(C316=0,"0",B316*LOOKUP(MATCH(朋友圈战斗力!C316,Sheet2!$K$13:$K$18,0),Sheet2!$L$13:$M$18))</f>
        <v>0</v>
      </c>
    </row>
    <row r="317" spans="4:4">
      <c r="D317" s="4" t="str">
        <f>IF(C317=0,"0",B317*LOOKUP(MATCH(朋友圈战斗力!C317,Sheet2!$K$13:$K$18,0),Sheet2!$L$13:$M$18))</f>
        <v>0</v>
      </c>
    </row>
    <row r="318" spans="4:4">
      <c r="D318" s="4" t="str">
        <f>IF(C318=0,"0",B318*LOOKUP(MATCH(朋友圈战斗力!C318,Sheet2!$K$13:$K$18,0),Sheet2!$L$13:$M$18))</f>
        <v>0</v>
      </c>
    </row>
    <row r="319" spans="4:4">
      <c r="D319" s="4" t="str">
        <f>IF(C319=0,"0",B319*LOOKUP(MATCH(朋友圈战斗力!C319,Sheet2!$K$13:$K$18,0),Sheet2!$L$13:$M$18))</f>
        <v>0</v>
      </c>
    </row>
    <row r="320" spans="4:4">
      <c r="D320" s="4" t="str">
        <f>IF(C320=0,"0",B320*LOOKUP(MATCH(朋友圈战斗力!C320,Sheet2!$K$13:$K$18,0),Sheet2!$L$13:$M$18))</f>
        <v>0</v>
      </c>
    </row>
    <row r="321" spans="4:4">
      <c r="D321" s="4" t="str">
        <f>IF(C321=0,"0",B321*LOOKUP(MATCH(朋友圈战斗力!C321,Sheet2!$K$13:$K$18,0),Sheet2!$L$13:$M$18))</f>
        <v>0</v>
      </c>
    </row>
    <row r="322" spans="4:4">
      <c r="D322" s="4" t="str">
        <f>IF(C322=0,"0",B322*LOOKUP(MATCH(朋友圈战斗力!C322,Sheet2!$K$13:$K$18,0),Sheet2!$L$13:$M$18))</f>
        <v>0</v>
      </c>
    </row>
    <row r="323" spans="4:4">
      <c r="D323" s="4" t="str">
        <f>IF(C323=0,"0",B323*LOOKUP(MATCH(朋友圈战斗力!C323,Sheet2!$K$13:$K$18,0),Sheet2!$L$13:$M$18))</f>
        <v>0</v>
      </c>
    </row>
    <row r="324" spans="4:4">
      <c r="D324" s="4" t="str">
        <f>IF(C324=0,"0",B324*LOOKUP(MATCH(朋友圈战斗力!C324,Sheet2!$K$13:$K$18,0),Sheet2!$L$13:$M$18))</f>
        <v>0</v>
      </c>
    </row>
    <row r="325" spans="4:4">
      <c r="D325" s="4" t="str">
        <f>IF(C325=0,"0",B325*LOOKUP(MATCH(朋友圈战斗力!C325,Sheet2!$K$13:$K$18,0),Sheet2!$L$13:$M$18))</f>
        <v>0</v>
      </c>
    </row>
    <row r="326" spans="4:4">
      <c r="D326" s="4" t="str">
        <f>IF(C326=0,"0",B326*LOOKUP(MATCH(朋友圈战斗力!C326,Sheet2!$K$13:$K$18,0),Sheet2!$L$13:$M$18))</f>
        <v>0</v>
      </c>
    </row>
    <row r="327" spans="4:4">
      <c r="D327" s="4" t="str">
        <f>IF(C327=0,"0",B327*LOOKUP(MATCH(朋友圈战斗力!C327,Sheet2!$K$13:$K$18,0),Sheet2!$L$13:$M$18))</f>
        <v>0</v>
      </c>
    </row>
    <row r="328" spans="4:4">
      <c r="D328" s="4" t="str">
        <f>IF(C328=0,"0",B328*LOOKUP(MATCH(朋友圈战斗力!C328,Sheet2!$K$13:$K$18,0),Sheet2!$L$13:$M$18))</f>
        <v>0</v>
      </c>
    </row>
    <row r="329" spans="4:4">
      <c r="D329" s="4" t="str">
        <f>IF(C329=0,"0",B329*LOOKUP(MATCH(朋友圈战斗力!C329,Sheet2!$K$13:$K$18,0),Sheet2!$L$13:$M$18))</f>
        <v>0</v>
      </c>
    </row>
    <row r="330" spans="4:4">
      <c r="D330" s="4" t="str">
        <f>IF(C330=0,"0",B330*LOOKUP(MATCH(朋友圈战斗力!C330,Sheet2!$K$13:$K$18,0),Sheet2!$L$13:$M$18))</f>
        <v>0</v>
      </c>
    </row>
    <row r="331" spans="4:4">
      <c r="D331" s="4" t="str">
        <f>IF(C331=0,"0",B331*LOOKUP(MATCH(朋友圈战斗力!C331,Sheet2!$K$13:$K$18,0),Sheet2!$L$13:$M$18))</f>
        <v>0</v>
      </c>
    </row>
    <row r="332" spans="4:4">
      <c r="D332" s="4" t="str">
        <f>IF(C332=0,"0",B332*LOOKUP(MATCH(朋友圈战斗力!C332,Sheet2!$K$13:$K$18,0),Sheet2!$L$13:$M$18))</f>
        <v>0</v>
      </c>
    </row>
    <row r="333" spans="4:4">
      <c r="D333" s="4" t="str">
        <f>IF(C333=0,"0",B333*LOOKUP(MATCH(朋友圈战斗力!C333,Sheet2!$K$13:$K$18,0),Sheet2!$L$13:$M$18))</f>
        <v>0</v>
      </c>
    </row>
    <row r="334" spans="4:4">
      <c r="D334" s="4" t="str">
        <f>IF(C334=0,"0",B334*LOOKUP(MATCH(朋友圈战斗力!C334,Sheet2!$K$13:$K$18,0),Sheet2!$L$13:$M$18))</f>
        <v>0</v>
      </c>
    </row>
    <row r="335" spans="4:4">
      <c r="D335" s="4" t="str">
        <f>IF(C335=0,"0",B335*LOOKUP(MATCH(朋友圈战斗力!C335,Sheet2!$K$13:$K$18,0),Sheet2!$L$13:$M$18))</f>
        <v>0</v>
      </c>
    </row>
    <row r="336" spans="4:4">
      <c r="D336" s="4" t="str">
        <f>IF(C336=0,"0",B336*LOOKUP(MATCH(朋友圈战斗力!C336,Sheet2!$K$13:$K$18,0),Sheet2!$L$13:$M$18))</f>
        <v>0</v>
      </c>
    </row>
    <row r="337" spans="4:4">
      <c r="D337" s="4" t="str">
        <f>IF(C337=0,"0",B337*LOOKUP(MATCH(朋友圈战斗力!C337,Sheet2!$K$13:$K$18,0),Sheet2!$L$13:$M$18))</f>
        <v>0</v>
      </c>
    </row>
    <row r="338" spans="4:4">
      <c r="D338" s="4" t="str">
        <f>IF(C338=0,"0",B338*LOOKUP(MATCH(朋友圈战斗力!C338,Sheet2!$K$13:$K$18,0),Sheet2!$L$13:$M$18))</f>
        <v>0</v>
      </c>
    </row>
    <row r="339" spans="4:4">
      <c r="D339" s="4" t="str">
        <f>IF(C339=0,"0",B339*LOOKUP(MATCH(朋友圈战斗力!C339,Sheet2!$K$13:$K$18,0),Sheet2!$L$13:$M$18))</f>
        <v>0</v>
      </c>
    </row>
    <row r="340" spans="4:4">
      <c r="D340" s="4" t="str">
        <f>IF(C340=0,"0",B340*LOOKUP(MATCH(朋友圈战斗力!C340,Sheet2!$K$13:$K$18,0),Sheet2!$L$13:$M$18))</f>
        <v>0</v>
      </c>
    </row>
    <row r="341" spans="4:4">
      <c r="D341" s="4" t="str">
        <f>IF(C341=0,"0",B341*LOOKUP(MATCH(朋友圈战斗力!C341,Sheet2!$K$13:$K$18,0),Sheet2!$L$13:$M$18))</f>
        <v>0</v>
      </c>
    </row>
    <row r="342" spans="4:4">
      <c r="D342" s="4" t="str">
        <f>IF(C342=0,"0",B342*LOOKUP(MATCH(朋友圈战斗力!C342,Sheet2!$K$13:$K$18,0),Sheet2!$L$13:$M$18))</f>
        <v>0</v>
      </c>
    </row>
    <row r="343" spans="4:4">
      <c r="D343" s="4" t="str">
        <f>IF(C343=0,"0",B343*LOOKUP(MATCH(朋友圈战斗力!C343,Sheet2!$K$13:$K$18,0),Sheet2!$L$13:$M$18))</f>
        <v>0</v>
      </c>
    </row>
    <row r="344" spans="4:4">
      <c r="D344" s="4" t="str">
        <f>IF(C344=0,"0",B344*LOOKUP(MATCH(朋友圈战斗力!C344,Sheet2!$K$13:$K$18,0),Sheet2!$L$13:$M$18))</f>
        <v>0</v>
      </c>
    </row>
    <row r="345" spans="4:4">
      <c r="D345" s="4" t="str">
        <f>IF(C345=0,"0",B345*LOOKUP(MATCH(朋友圈战斗力!C345,Sheet2!$K$13:$K$18,0),Sheet2!$L$13:$M$18))</f>
        <v>0</v>
      </c>
    </row>
    <row r="346" spans="4:4">
      <c r="D346" s="4" t="str">
        <f>IF(C346=0,"0",B346*LOOKUP(MATCH(朋友圈战斗力!C346,Sheet2!$K$13:$K$18,0),Sheet2!$L$13:$M$18))</f>
        <v>0</v>
      </c>
    </row>
    <row r="347" spans="4:4">
      <c r="D347" s="4" t="str">
        <f>IF(C347=0,"0",B347*LOOKUP(MATCH(朋友圈战斗力!C347,Sheet2!$K$13:$K$18,0),Sheet2!$L$13:$M$18))</f>
        <v>0</v>
      </c>
    </row>
    <row r="348" spans="4:4">
      <c r="D348" s="4" t="str">
        <f>IF(C348=0,"0",B348*LOOKUP(MATCH(朋友圈战斗力!C348,Sheet2!$K$13:$K$18,0),Sheet2!$L$13:$M$18))</f>
        <v>0</v>
      </c>
    </row>
    <row r="349" spans="4:4">
      <c r="D349" s="4" t="str">
        <f>IF(C349=0,"0",B349*LOOKUP(MATCH(朋友圈战斗力!C349,Sheet2!$K$13:$K$18,0),Sheet2!$L$13:$M$18))</f>
        <v>0</v>
      </c>
    </row>
    <row r="350" spans="4:4">
      <c r="D350" s="4" t="str">
        <f>IF(C350=0,"0",B350*LOOKUP(MATCH(朋友圈战斗力!C350,Sheet2!$K$13:$K$18,0),Sheet2!$L$13:$M$18))</f>
        <v>0</v>
      </c>
    </row>
    <row r="351" spans="4:4">
      <c r="D351" s="4" t="str">
        <f>IF(C351=0,"0",B351*LOOKUP(MATCH(朋友圈战斗力!C351,Sheet2!$K$13:$K$18,0),Sheet2!$L$13:$M$18))</f>
        <v>0</v>
      </c>
    </row>
    <row r="352" spans="4:4">
      <c r="D352" s="4" t="str">
        <f>IF(C352=0,"0",B352*LOOKUP(MATCH(朋友圈战斗力!C352,Sheet2!$K$13:$K$18,0),Sheet2!$L$13:$M$18))</f>
        <v>0</v>
      </c>
    </row>
    <row r="353" spans="4:4">
      <c r="D353" s="4" t="str">
        <f>IF(C353=0,"0",B353*LOOKUP(MATCH(朋友圈战斗力!C353,Sheet2!$K$13:$K$18,0),Sheet2!$L$13:$M$18))</f>
        <v>0</v>
      </c>
    </row>
    <row r="354" spans="4:4">
      <c r="D354" s="4" t="str">
        <f>IF(C354=0,"0",B354*LOOKUP(MATCH(朋友圈战斗力!C354,Sheet2!$K$13:$K$18,0),Sheet2!$L$13:$M$18))</f>
        <v>0</v>
      </c>
    </row>
    <row r="355" spans="4:4">
      <c r="D355" s="4" t="str">
        <f>IF(C355=0,"0",B355*LOOKUP(MATCH(朋友圈战斗力!C355,Sheet2!$K$13:$K$18,0),Sheet2!$L$13:$M$18))</f>
        <v>0</v>
      </c>
    </row>
    <row r="356" spans="4:4">
      <c r="D356" s="4" t="str">
        <f>IF(C356=0,"0",B356*LOOKUP(MATCH(朋友圈战斗力!C356,Sheet2!$K$13:$K$18,0),Sheet2!$L$13:$M$18))</f>
        <v>0</v>
      </c>
    </row>
    <row r="357" spans="4:4">
      <c r="D357" s="4" t="str">
        <f>IF(C357=0,"0",B357*LOOKUP(MATCH(朋友圈战斗力!C357,Sheet2!$K$13:$K$18,0),Sheet2!$L$13:$M$18))</f>
        <v>0</v>
      </c>
    </row>
    <row r="358" spans="4:4">
      <c r="D358" s="4" t="str">
        <f>IF(C358=0,"0",B358*LOOKUP(MATCH(朋友圈战斗力!C358,Sheet2!$K$13:$K$18,0),Sheet2!$L$13:$M$18))</f>
        <v>0</v>
      </c>
    </row>
    <row r="359" spans="4:4">
      <c r="D359" s="4" t="str">
        <f>IF(C359=0,"0",B359*LOOKUP(MATCH(朋友圈战斗力!C359,Sheet2!$K$13:$K$18,0),Sheet2!$L$13:$M$18))</f>
        <v>0</v>
      </c>
    </row>
    <row r="360" spans="4:4">
      <c r="D360" s="4" t="str">
        <f>IF(C360=0,"0",B360*LOOKUP(MATCH(朋友圈战斗力!C360,Sheet2!$K$13:$K$18,0),Sheet2!$L$13:$M$18))</f>
        <v>0</v>
      </c>
    </row>
    <row r="361" spans="4:4">
      <c r="D361" s="4" t="str">
        <f>IF(C361=0,"0",B361*LOOKUP(MATCH(朋友圈战斗力!C361,Sheet2!$K$13:$K$18,0),Sheet2!$L$13:$M$18))</f>
        <v>0</v>
      </c>
    </row>
    <row r="362" spans="4:4">
      <c r="D362" s="4" t="str">
        <f>IF(C362=0,"0",B362*LOOKUP(MATCH(朋友圈战斗力!C362,Sheet2!$K$13:$K$18,0),Sheet2!$L$13:$M$18))</f>
        <v>0</v>
      </c>
    </row>
    <row r="363" spans="4:4">
      <c r="D363" s="4" t="str">
        <f>IF(C363=0,"0",B363*LOOKUP(MATCH(朋友圈战斗力!C363,Sheet2!$K$13:$K$18,0),Sheet2!$L$13:$M$18))</f>
        <v>0</v>
      </c>
    </row>
    <row r="364" spans="4:4">
      <c r="D364" s="4" t="str">
        <f>IF(C364=0,"0",B364*LOOKUP(MATCH(朋友圈战斗力!C364,Sheet2!$K$13:$K$18,0),Sheet2!$L$13:$M$18))</f>
        <v>0</v>
      </c>
    </row>
    <row r="365" spans="4:4">
      <c r="D365" s="4" t="str">
        <f>IF(C365=0,"0",B365*LOOKUP(MATCH(朋友圈战斗力!C365,Sheet2!$K$13:$K$18,0),Sheet2!$L$13:$M$18))</f>
        <v>0</v>
      </c>
    </row>
    <row r="366" spans="4:4">
      <c r="D366" s="4" t="str">
        <f>IF(C366=0,"0",B366*LOOKUP(MATCH(朋友圈战斗力!C366,Sheet2!$K$13:$K$18,0),Sheet2!$L$13:$M$18))</f>
        <v>0</v>
      </c>
    </row>
    <row r="367" spans="4:4">
      <c r="D367" s="4" t="str">
        <f>IF(C367=0,"0",B367*LOOKUP(MATCH(朋友圈战斗力!C367,Sheet2!$K$13:$K$18,0),Sheet2!$L$13:$M$18))</f>
        <v>0</v>
      </c>
    </row>
    <row r="368" spans="4:4">
      <c r="D368" s="4" t="str">
        <f>IF(C368=0,"0",B368*LOOKUP(MATCH(朋友圈战斗力!C368,Sheet2!$K$13:$K$18,0),Sheet2!$L$13:$M$18))</f>
        <v>0</v>
      </c>
    </row>
    <row r="369" spans="4:4">
      <c r="D369" s="4" t="str">
        <f>IF(C369=0,"0",B369*LOOKUP(MATCH(朋友圈战斗力!C369,Sheet2!$K$13:$K$18,0),Sheet2!$L$13:$M$18))</f>
        <v>0</v>
      </c>
    </row>
    <row r="370" spans="4:4">
      <c r="D370" s="4" t="str">
        <f>IF(C370=0,"0",B370*LOOKUP(MATCH(朋友圈战斗力!C370,Sheet2!$K$13:$K$18,0),Sheet2!$L$13:$M$18))</f>
        <v>0</v>
      </c>
    </row>
    <row r="371" spans="4:4">
      <c r="D371" s="4" t="str">
        <f>IF(C371=0,"0",B371*LOOKUP(MATCH(朋友圈战斗力!C371,Sheet2!$K$13:$K$18,0),Sheet2!$L$13:$M$18))</f>
        <v>0</v>
      </c>
    </row>
    <row r="372" spans="4:4">
      <c r="D372" s="4" t="str">
        <f>IF(C372=0,"0",B372*LOOKUP(MATCH(朋友圈战斗力!C372,Sheet2!$K$13:$K$18,0),Sheet2!$L$13:$M$18))</f>
        <v>0</v>
      </c>
    </row>
    <row r="373" spans="4:4">
      <c r="D373" s="4" t="str">
        <f>IF(C373=0,"0",B373*LOOKUP(MATCH(朋友圈战斗力!C373,Sheet2!$K$13:$K$18,0),Sheet2!$L$13:$M$18))</f>
        <v>0</v>
      </c>
    </row>
    <row r="374" spans="4:4">
      <c r="D374" s="4" t="str">
        <f>IF(C374=0,"0",B374*LOOKUP(MATCH(朋友圈战斗力!C374,Sheet2!$K$13:$K$18,0),Sheet2!$L$13:$M$18))</f>
        <v>0</v>
      </c>
    </row>
    <row r="375" spans="4:4">
      <c r="D375" s="4" t="str">
        <f>IF(C375=0,"0",B375*LOOKUP(MATCH(朋友圈战斗力!C375,Sheet2!$K$13:$K$18,0),Sheet2!$L$13:$M$18))</f>
        <v>0</v>
      </c>
    </row>
    <row r="376" spans="4:4">
      <c r="D376" s="4" t="str">
        <f>IF(C376=0,"0",B376*LOOKUP(MATCH(朋友圈战斗力!C376,Sheet2!$K$13:$K$18,0),Sheet2!$L$13:$M$18))</f>
        <v>0</v>
      </c>
    </row>
    <row r="377" spans="4:4">
      <c r="D377" s="4" t="str">
        <f>IF(C377=0,"0",B377*LOOKUP(MATCH(朋友圈战斗力!C377,Sheet2!$K$13:$K$18,0),Sheet2!$L$13:$M$18))</f>
        <v>0</v>
      </c>
    </row>
    <row r="378" spans="4:4">
      <c r="D378" s="4" t="str">
        <f>IF(C378=0,"0",B378*LOOKUP(MATCH(朋友圈战斗力!C378,Sheet2!$K$13:$K$18,0),Sheet2!$L$13:$M$18))</f>
        <v>0</v>
      </c>
    </row>
    <row r="379" spans="4:4">
      <c r="D379" s="4" t="str">
        <f>IF(C379=0,"0",B379*LOOKUP(MATCH(朋友圈战斗力!C379,Sheet2!$K$13:$K$18,0),Sheet2!$L$13:$M$18))</f>
        <v>0</v>
      </c>
    </row>
    <row r="380" spans="4:4">
      <c r="D380" s="4" t="str">
        <f>IF(C380=0,"0",B380*LOOKUP(MATCH(朋友圈战斗力!C380,Sheet2!$K$13:$K$18,0),Sheet2!$L$13:$M$18))</f>
        <v>0</v>
      </c>
    </row>
    <row r="381" spans="4:4">
      <c r="D381" s="4" t="str">
        <f>IF(C381=0,"0",B381*LOOKUP(MATCH(朋友圈战斗力!C381,Sheet2!$K$13:$K$18,0),Sheet2!$L$13:$M$18))</f>
        <v>0</v>
      </c>
    </row>
    <row r="382" spans="4:4">
      <c r="D382" s="4" t="str">
        <f>IF(C382=0,"0",B382*LOOKUP(MATCH(朋友圈战斗力!C382,Sheet2!$K$13:$K$18,0),Sheet2!$L$13:$M$18))</f>
        <v>0</v>
      </c>
    </row>
    <row r="383" spans="4:4">
      <c r="D383" s="4" t="str">
        <f>IF(C383=0,"0",B383*LOOKUP(MATCH(朋友圈战斗力!C383,Sheet2!$K$13:$K$18,0),Sheet2!$L$13:$M$18))</f>
        <v>0</v>
      </c>
    </row>
    <row r="384" spans="4:4">
      <c r="D384" s="4" t="str">
        <f>IF(C384=0,"0",B384*LOOKUP(MATCH(朋友圈战斗力!C384,Sheet2!$K$13:$K$18,0),Sheet2!$L$13:$M$18))</f>
        <v>0</v>
      </c>
    </row>
    <row r="385" spans="4:4">
      <c r="D385" s="4" t="str">
        <f>IF(C385=0,"0",B385*LOOKUP(MATCH(朋友圈战斗力!C385,Sheet2!$K$13:$K$18,0),Sheet2!$L$13:$M$18))</f>
        <v>0</v>
      </c>
    </row>
    <row r="386" spans="4:4">
      <c r="D386" s="4" t="str">
        <f>IF(C386=0,"0",B386*LOOKUP(MATCH(朋友圈战斗力!C386,Sheet2!$K$13:$K$18,0),Sheet2!$L$13:$M$18))</f>
        <v>0</v>
      </c>
    </row>
    <row r="387" spans="4:4">
      <c r="D387" s="4" t="str">
        <f>IF(C387=0,"0",B387*LOOKUP(MATCH(朋友圈战斗力!C387,Sheet2!$K$13:$K$18,0),Sheet2!$L$13:$M$18))</f>
        <v>0</v>
      </c>
    </row>
    <row r="388" spans="4:4">
      <c r="D388" s="4" t="str">
        <f>IF(C388=0,"0",B388*LOOKUP(MATCH(朋友圈战斗力!C388,Sheet2!$K$13:$K$18,0),Sheet2!$L$13:$M$18))</f>
        <v>0</v>
      </c>
    </row>
    <row r="389" spans="4:4">
      <c r="D389" s="4" t="str">
        <f>IF(C389=0,"0",B389*LOOKUP(MATCH(朋友圈战斗力!C389,Sheet2!$K$13:$K$18,0),Sheet2!$L$13:$M$18))</f>
        <v>0</v>
      </c>
    </row>
    <row r="390" spans="4:4">
      <c r="D390" s="4" t="str">
        <f>IF(C390=0,"0",B390*LOOKUP(MATCH(朋友圈战斗力!C390,Sheet2!$K$13:$K$18,0),Sheet2!$L$13:$M$18))</f>
        <v>0</v>
      </c>
    </row>
    <row r="391" spans="4:4">
      <c r="D391" s="4" t="str">
        <f>IF(C391=0,"0",B391*LOOKUP(MATCH(朋友圈战斗力!C391,Sheet2!$K$13:$K$18,0),Sheet2!$L$13:$M$18))</f>
        <v>0</v>
      </c>
    </row>
    <row r="392" spans="4:4">
      <c r="D392" s="4" t="str">
        <f>IF(C392=0,"0",B392*LOOKUP(MATCH(朋友圈战斗力!C392,Sheet2!$K$13:$K$18,0),Sheet2!$L$13:$M$18))</f>
        <v>0</v>
      </c>
    </row>
    <row r="393" spans="4:4">
      <c r="D393" s="4" t="str">
        <f>IF(C393=0,"0",B393*LOOKUP(MATCH(朋友圈战斗力!C393,Sheet2!$K$13:$K$18,0),Sheet2!$L$13:$M$18))</f>
        <v>0</v>
      </c>
    </row>
    <row r="394" spans="4:4">
      <c r="D394" s="4" t="str">
        <f>IF(C394=0,"0",B394*LOOKUP(MATCH(朋友圈战斗力!C394,Sheet2!$K$13:$K$18,0),Sheet2!$L$13:$M$18))</f>
        <v>0</v>
      </c>
    </row>
    <row r="395" spans="4:4">
      <c r="D395" s="4" t="str">
        <f>IF(C395=0,"0",B395*LOOKUP(MATCH(朋友圈战斗力!C395,Sheet2!$K$13:$K$18,0),Sheet2!$L$13:$M$18))</f>
        <v>0</v>
      </c>
    </row>
    <row r="396" spans="4:4">
      <c r="D396" s="4" t="str">
        <f>IF(C396=0,"0",B396*LOOKUP(MATCH(朋友圈战斗力!C396,Sheet2!$K$13:$K$18,0),Sheet2!$L$13:$M$18))</f>
        <v>0</v>
      </c>
    </row>
    <row r="397" spans="4:4">
      <c r="D397" s="4" t="str">
        <f>IF(C397=0,"0",B397*LOOKUP(MATCH(朋友圈战斗力!C397,Sheet2!$K$13:$K$18,0),Sheet2!$L$13:$M$18))</f>
        <v>0</v>
      </c>
    </row>
    <row r="398" spans="4:4">
      <c r="D398" s="4" t="str">
        <f>IF(C398=0,"0",B398*LOOKUP(MATCH(朋友圈战斗力!C398,Sheet2!$K$13:$K$18,0),Sheet2!$L$13:$M$18))</f>
        <v>0</v>
      </c>
    </row>
    <row r="399" spans="4:4">
      <c r="D399" s="4" t="str">
        <f>IF(C399=0,"0",B399*LOOKUP(MATCH(朋友圈战斗力!C399,Sheet2!$K$13:$K$18,0),Sheet2!$L$13:$M$18))</f>
        <v>0</v>
      </c>
    </row>
    <row r="400" spans="4:4">
      <c r="D400" s="4" t="str">
        <f>IF(C400=0,"0",B400*LOOKUP(MATCH(朋友圈战斗力!C400,Sheet2!$K$13:$K$18,0),Sheet2!$L$13:$M$18))</f>
        <v>0</v>
      </c>
    </row>
    <row r="401" spans="4:4">
      <c r="D401" s="4" t="str">
        <f>IF(C401=0,"0",B401*LOOKUP(MATCH(朋友圈战斗力!C401,Sheet2!$K$13:$K$18,0),Sheet2!$L$13:$M$18))</f>
        <v>0</v>
      </c>
    </row>
    <row r="402" spans="4:4">
      <c r="D402" s="4" t="str">
        <f>IF(C402=0,"0",B402*LOOKUP(MATCH(朋友圈战斗力!C402,Sheet2!$K$13:$K$18,0),Sheet2!$L$13:$M$18))</f>
        <v>0</v>
      </c>
    </row>
    <row r="403" spans="4:4">
      <c r="D403" s="4" t="str">
        <f>IF(C403=0,"0",B403*LOOKUP(MATCH(朋友圈战斗力!C403,Sheet2!$K$13:$K$18,0),Sheet2!$L$13:$M$18))</f>
        <v>0</v>
      </c>
    </row>
    <row r="404" spans="4:4">
      <c r="D404" s="4" t="str">
        <f>IF(C404=0,"0",B404*LOOKUP(MATCH(朋友圈战斗力!C404,Sheet2!$K$13:$K$18,0),Sheet2!$L$13:$M$18))</f>
        <v>0</v>
      </c>
    </row>
    <row r="405" spans="4:4">
      <c r="D405" s="4" t="str">
        <f>IF(C405=0,"0",B405*LOOKUP(MATCH(朋友圈战斗力!C405,Sheet2!$K$13:$K$18,0),Sheet2!$L$13:$M$18))</f>
        <v>0</v>
      </c>
    </row>
    <row r="406" spans="4:4">
      <c r="D406" s="4" t="str">
        <f>IF(C406=0,"0",B406*LOOKUP(MATCH(朋友圈战斗力!C406,Sheet2!$K$13:$K$18,0),Sheet2!$L$13:$M$18))</f>
        <v>0</v>
      </c>
    </row>
    <row r="407" spans="4:4">
      <c r="D407" s="4" t="str">
        <f>IF(C407=0,"0",B407*LOOKUP(MATCH(朋友圈战斗力!C407,Sheet2!$K$13:$K$18,0),Sheet2!$L$13:$M$18))</f>
        <v>0</v>
      </c>
    </row>
    <row r="408" spans="4:4">
      <c r="D408" s="4" t="str">
        <f>IF(C408=0,"0",B408*LOOKUP(MATCH(朋友圈战斗力!C408,Sheet2!$K$13:$K$18,0),Sheet2!$L$13:$M$18))</f>
        <v>0</v>
      </c>
    </row>
    <row r="409" spans="4:4">
      <c r="D409" s="4" t="str">
        <f>IF(C409=0,"0",B409*LOOKUP(MATCH(朋友圈战斗力!C409,Sheet2!$K$13:$K$18,0),Sheet2!$L$13:$M$18))</f>
        <v>0</v>
      </c>
    </row>
    <row r="410" spans="4:4">
      <c r="D410" s="4" t="str">
        <f>IF(C410=0,"0",B410*LOOKUP(MATCH(朋友圈战斗力!C410,Sheet2!$K$13:$K$18,0),Sheet2!$L$13:$M$18))</f>
        <v>0</v>
      </c>
    </row>
    <row r="411" spans="4:4">
      <c r="D411" s="4" t="str">
        <f>IF(C411=0,"0",B411*LOOKUP(MATCH(朋友圈战斗力!C411,Sheet2!$K$13:$K$18,0),Sheet2!$L$13:$M$18))</f>
        <v>0</v>
      </c>
    </row>
    <row r="412" spans="4:4">
      <c r="D412" s="4" t="str">
        <f>IF(C412=0,"0",B412*LOOKUP(MATCH(朋友圈战斗力!C412,Sheet2!$K$13:$K$18,0),Sheet2!$L$13:$M$18))</f>
        <v>0</v>
      </c>
    </row>
    <row r="413" spans="4:4">
      <c r="D413" s="4" t="str">
        <f>IF(C413=0,"0",B413*LOOKUP(MATCH(朋友圈战斗力!C413,Sheet2!$K$13:$K$18,0),Sheet2!$L$13:$M$18))</f>
        <v>0</v>
      </c>
    </row>
    <row r="414" spans="4:4">
      <c r="D414" s="4" t="str">
        <f>IF(C414=0,"0",B414*LOOKUP(MATCH(朋友圈战斗力!C414,Sheet2!$K$13:$K$18,0),Sheet2!$L$13:$M$18))</f>
        <v>0</v>
      </c>
    </row>
    <row r="415" spans="4:4">
      <c r="D415" s="4" t="str">
        <f>IF(C415=0,"0",B415*LOOKUP(MATCH(朋友圈战斗力!C415,Sheet2!$K$13:$K$18,0),Sheet2!$L$13:$M$18))</f>
        <v>0</v>
      </c>
    </row>
    <row r="416" spans="4:4">
      <c r="D416" s="4" t="str">
        <f>IF(C416=0,"0",B416*LOOKUP(MATCH(朋友圈战斗力!C416,Sheet2!$K$13:$K$18,0),Sheet2!$L$13:$M$18))</f>
        <v>0</v>
      </c>
    </row>
    <row r="417" spans="4:4">
      <c r="D417" s="4" t="str">
        <f>IF(C417=0,"0",B417*LOOKUP(MATCH(朋友圈战斗力!C417,Sheet2!$K$13:$K$18,0),Sheet2!$L$13:$M$18))</f>
        <v>0</v>
      </c>
    </row>
    <row r="418" spans="4:4">
      <c r="D418" s="4" t="str">
        <f>IF(C418=0,"0",B418*LOOKUP(MATCH(朋友圈战斗力!C418,Sheet2!$K$13:$K$18,0),Sheet2!$L$13:$M$18))</f>
        <v>0</v>
      </c>
    </row>
    <row r="419" spans="4:4">
      <c r="D419" s="4" t="str">
        <f>IF(C419=0,"0",B419*LOOKUP(MATCH(朋友圈战斗力!C419,Sheet2!$K$13:$K$18,0),Sheet2!$L$13:$M$18))</f>
        <v>0</v>
      </c>
    </row>
    <row r="420" spans="4:4">
      <c r="D420" s="4" t="str">
        <f>IF(C420=0,"0",B420*LOOKUP(MATCH(朋友圈战斗力!C420,Sheet2!$K$13:$K$18,0),Sheet2!$L$13:$M$18))</f>
        <v>0</v>
      </c>
    </row>
    <row r="421" spans="4:4">
      <c r="D421" s="4" t="str">
        <f>IF(C421=0,"0",B421*LOOKUP(MATCH(朋友圈战斗力!C421,Sheet2!$K$13:$K$18,0),Sheet2!$L$13:$M$18))</f>
        <v>0</v>
      </c>
    </row>
    <row r="422" spans="4:4">
      <c r="D422" s="4" t="str">
        <f>IF(C422=0,"0",B422*LOOKUP(MATCH(朋友圈战斗力!C422,Sheet2!$K$13:$K$18,0),Sheet2!$L$13:$M$18))</f>
        <v>0</v>
      </c>
    </row>
    <row r="423" spans="4:4">
      <c r="D423" s="4" t="str">
        <f>IF(C423=0,"0",B423*LOOKUP(MATCH(朋友圈战斗力!C423,Sheet2!$K$13:$K$18,0),Sheet2!$L$13:$M$18))</f>
        <v>0</v>
      </c>
    </row>
    <row r="424" spans="4:4">
      <c r="D424" s="4" t="str">
        <f>IF(C424=0,"0",B424*LOOKUP(MATCH(朋友圈战斗力!C424,Sheet2!$K$13:$K$18,0),Sheet2!$L$13:$M$18))</f>
        <v>0</v>
      </c>
    </row>
    <row r="425" spans="4:4">
      <c r="D425" s="4" t="str">
        <f>IF(C425=0,"0",B425*LOOKUP(MATCH(朋友圈战斗力!C425,Sheet2!$K$13:$K$18,0),Sheet2!$L$13:$M$18))</f>
        <v>0</v>
      </c>
    </row>
    <row r="426" spans="4:4">
      <c r="D426" s="4" t="str">
        <f>IF(C426=0,"0",B426*LOOKUP(MATCH(朋友圈战斗力!C426,Sheet2!$K$13:$K$18,0),Sheet2!$L$13:$M$18))</f>
        <v>0</v>
      </c>
    </row>
    <row r="427" spans="4:4">
      <c r="D427" s="4" t="str">
        <f>IF(C427=0,"0",B427*LOOKUP(MATCH(朋友圈战斗力!C427,Sheet2!$K$13:$K$18,0),Sheet2!$L$13:$M$18))</f>
        <v>0</v>
      </c>
    </row>
    <row r="428" spans="4:4">
      <c r="D428" s="4" t="str">
        <f>IF(C428=0,"0",B428*LOOKUP(MATCH(朋友圈战斗力!C428,Sheet2!$K$13:$K$18,0),Sheet2!$L$13:$M$18))</f>
        <v>0</v>
      </c>
    </row>
    <row r="429" spans="4:4">
      <c r="D429" s="4" t="str">
        <f>IF(C429=0,"0",B429*LOOKUP(MATCH(朋友圈战斗力!C429,Sheet2!$K$13:$K$18,0),Sheet2!$L$13:$M$18))</f>
        <v>0</v>
      </c>
    </row>
    <row r="430" spans="4:4">
      <c r="D430" s="4" t="str">
        <f>IF(C430=0,"0",B430*LOOKUP(MATCH(朋友圈战斗力!C430,Sheet2!$K$13:$K$18,0),Sheet2!$L$13:$M$18))</f>
        <v>0</v>
      </c>
    </row>
    <row r="431" spans="4:4">
      <c r="D431" s="4" t="str">
        <f>IF(C431=0,"0",B431*LOOKUP(MATCH(朋友圈战斗力!C431,Sheet2!$K$13:$K$18,0),Sheet2!$L$13:$M$18))</f>
        <v>0</v>
      </c>
    </row>
    <row r="432" spans="4:4">
      <c r="D432" s="4" t="str">
        <f>IF(C432=0,"0",B432*LOOKUP(MATCH(朋友圈战斗力!C432,Sheet2!$K$13:$K$18,0),Sheet2!$L$13:$M$18))</f>
        <v>0</v>
      </c>
    </row>
    <row r="433" spans="4:4">
      <c r="D433" s="4" t="str">
        <f>IF(C433=0,"0",B433*LOOKUP(MATCH(朋友圈战斗力!C433,Sheet2!$K$13:$K$18,0),Sheet2!$L$13:$M$18))</f>
        <v>0</v>
      </c>
    </row>
    <row r="434" spans="4:4">
      <c r="D434" s="4" t="str">
        <f>IF(C434=0,"0",B434*LOOKUP(MATCH(朋友圈战斗力!C434,Sheet2!$K$13:$K$18,0),Sheet2!$L$13:$M$18))</f>
        <v>0</v>
      </c>
    </row>
    <row r="435" spans="4:4">
      <c r="D435" s="4" t="str">
        <f>IF(C435=0,"0",B435*LOOKUP(MATCH(朋友圈战斗力!C435,Sheet2!$K$13:$K$18,0),Sheet2!$L$13:$M$18))</f>
        <v>0</v>
      </c>
    </row>
    <row r="436" spans="4:4">
      <c r="D436" s="4" t="str">
        <f>IF(C436=0,"0",B436*LOOKUP(MATCH(朋友圈战斗力!C436,Sheet2!$K$13:$K$18,0),Sheet2!$L$13:$M$18))</f>
        <v>0</v>
      </c>
    </row>
    <row r="437" spans="4:4">
      <c r="D437" s="4" t="str">
        <f>IF(C437=0,"0",B437*LOOKUP(MATCH(朋友圈战斗力!C437,Sheet2!$K$13:$K$18,0),Sheet2!$L$13:$M$18))</f>
        <v>0</v>
      </c>
    </row>
    <row r="438" spans="4:4">
      <c r="D438" s="4" t="str">
        <f>IF(C438=0,"0",B438*LOOKUP(MATCH(朋友圈战斗力!C438,Sheet2!$K$13:$K$18,0),Sheet2!$L$13:$M$18))</f>
        <v>0</v>
      </c>
    </row>
    <row r="439" spans="4:4">
      <c r="D439" s="4" t="str">
        <f>IF(C439=0,"0",B439*LOOKUP(MATCH(朋友圈战斗力!C439,Sheet2!$K$13:$K$18,0),Sheet2!$L$13:$M$18))</f>
        <v>0</v>
      </c>
    </row>
    <row r="440" spans="4:4">
      <c r="D440" s="4" t="str">
        <f>IF(C440=0,"0",B440*LOOKUP(MATCH(朋友圈战斗力!C440,Sheet2!$K$13:$K$18,0),Sheet2!$L$13:$M$18))</f>
        <v>0</v>
      </c>
    </row>
    <row r="441" spans="4:4">
      <c r="D441" s="4" t="str">
        <f>IF(C441=0,"0",B441*LOOKUP(MATCH(朋友圈战斗力!C441,Sheet2!$K$13:$K$18,0),Sheet2!$L$13:$M$18))</f>
        <v>0</v>
      </c>
    </row>
    <row r="442" spans="4:4">
      <c r="D442" s="4" t="str">
        <f>IF(C442=0,"0",B442*LOOKUP(MATCH(朋友圈战斗力!C442,Sheet2!$K$13:$K$18,0),Sheet2!$L$13:$M$18))</f>
        <v>0</v>
      </c>
    </row>
    <row r="443" spans="4:4">
      <c r="D443" s="4" t="str">
        <f>IF(C443=0,"0",B443*LOOKUP(MATCH(朋友圈战斗力!C443,Sheet2!$K$13:$K$18,0),Sheet2!$L$13:$M$18))</f>
        <v>0</v>
      </c>
    </row>
    <row r="444" spans="4:4">
      <c r="D444" s="4" t="str">
        <f>IF(C444=0,"0",B444*LOOKUP(MATCH(朋友圈战斗力!C444,Sheet2!$K$13:$K$18,0),Sheet2!$L$13:$M$18))</f>
        <v>0</v>
      </c>
    </row>
    <row r="445" spans="4:4">
      <c r="D445" s="4" t="str">
        <f>IF(C445=0,"0",B445*LOOKUP(MATCH(朋友圈战斗力!C445,Sheet2!$K$13:$K$18,0),Sheet2!$L$13:$M$18))</f>
        <v>0</v>
      </c>
    </row>
    <row r="446" spans="4:4">
      <c r="D446" s="4" t="str">
        <f>IF(C446=0,"0",B446*LOOKUP(MATCH(朋友圈战斗力!C446,Sheet2!$K$13:$K$18,0),Sheet2!$L$13:$M$18))</f>
        <v>0</v>
      </c>
    </row>
    <row r="447" spans="4:4">
      <c r="D447" s="4" t="str">
        <f>IF(C447=0,"0",B447*LOOKUP(MATCH(朋友圈战斗力!C447,Sheet2!$K$13:$K$18,0),Sheet2!$L$13:$M$18))</f>
        <v>0</v>
      </c>
    </row>
    <row r="448" spans="4:4">
      <c r="D448" s="4" t="str">
        <f>IF(C448=0,"0",B448*LOOKUP(MATCH(朋友圈战斗力!C448,Sheet2!$K$13:$K$18,0),Sheet2!$L$13:$M$18))</f>
        <v>0</v>
      </c>
    </row>
    <row r="449" spans="4:4">
      <c r="D449" s="4" t="str">
        <f>IF(C449=0,"0",B449*LOOKUP(MATCH(朋友圈战斗力!C449,Sheet2!$K$13:$K$18,0),Sheet2!$L$13:$M$18))</f>
        <v>0</v>
      </c>
    </row>
    <row r="450" spans="4:4">
      <c r="D450" s="4" t="str">
        <f>IF(C450=0,"0",B450*LOOKUP(MATCH(朋友圈战斗力!C450,Sheet2!$K$13:$K$18,0),Sheet2!$L$13:$M$18))</f>
        <v>0</v>
      </c>
    </row>
    <row r="451" spans="4:4">
      <c r="D451" s="4" t="str">
        <f>IF(C451=0,"0",B451*LOOKUP(MATCH(朋友圈战斗力!C451,Sheet2!$K$13:$K$18,0),Sheet2!$L$13:$M$18))</f>
        <v>0</v>
      </c>
    </row>
    <row r="452" spans="4:4">
      <c r="D452" s="4" t="str">
        <f>IF(C452=0,"0",B452*LOOKUP(MATCH(朋友圈战斗力!C452,Sheet2!$K$13:$K$18,0),Sheet2!$L$13:$M$18))</f>
        <v>0</v>
      </c>
    </row>
    <row r="453" spans="4:4">
      <c r="D453" s="4" t="str">
        <f>IF(C453=0,"0",B453*LOOKUP(MATCH(朋友圈战斗力!C453,Sheet2!$K$13:$K$18,0),Sheet2!$L$13:$M$18))</f>
        <v>0</v>
      </c>
    </row>
    <row r="454" spans="4:4">
      <c r="D454" s="4" t="str">
        <f>IF(C454=0,"0",B454*LOOKUP(MATCH(朋友圈战斗力!C454,Sheet2!$K$13:$K$18,0),Sheet2!$L$13:$M$18))</f>
        <v>0</v>
      </c>
    </row>
    <row r="455" spans="4:4">
      <c r="D455" s="4" t="str">
        <f>IF(C455=0,"0",B455*LOOKUP(MATCH(朋友圈战斗力!C455,Sheet2!$K$13:$K$18,0),Sheet2!$L$13:$M$18))</f>
        <v>0</v>
      </c>
    </row>
    <row r="456" spans="4:4">
      <c r="D456" s="4" t="str">
        <f>IF(C456=0,"0",B456*LOOKUP(MATCH(朋友圈战斗力!C456,Sheet2!$K$13:$K$18,0),Sheet2!$L$13:$M$18))</f>
        <v>0</v>
      </c>
    </row>
    <row r="457" spans="4:4">
      <c r="D457" s="4" t="str">
        <f>IF(C457=0,"0",B457*LOOKUP(MATCH(朋友圈战斗力!C457,Sheet2!$K$13:$K$18,0),Sheet2!$L$13:$M$18))</f>
        <v>0</v>
      </c>
    </row>
    <row r="458" spans="4:4">
      <c r="D458" s="4" t="str">
        <f>IF(C458=0,"0",B458*LOOKUP(MATCH(朋友圈战斗力!C458,Sheet2!$K$13:$K$18,0),Sheet2!$L$13:$M$18))</f>
        <v>0</v>
      </c>
    </row>
    <row r="459" spans="4:4">
      <c r="D459" s="4" t="str">
        <f>IF(C459=0,"0",B459*LOOKUP(MATCH(朋友圈战斗力!C459,Sheet2!$K$13:$K$18,0),Sheet2!$L$13:$M$18))</f>
        <v>0</v>
      </c>
    </row>
    <row r="460" spans="4:4">
      <c r="D460" s="4" t="str">
        <f>IF(C460=0,"0",B460*LOOKUP(MATCH(朋友圈战斗力!C460,Sheet2!$K$13:$K$18,0),Sheet2!$L$13:$M$18))</f>
        <v>0</v>
      </c>
    </row>
    <row r="461" spans="4:4">
      <c r="D461" s="4" t="str">
        <f>IF(C461=0,"0",B461*LOOKUP(MATCH(朋友圈战斗力!C461,Sheet2!$K$13:$K$18,0),Sheet2!$L$13:$M$18))</f>
        <v>0</v>
      </c>
    </row>
    <row r="462" spans="4:4">
      <c r="D462" s="4" t="str">
        <f>IF(C462=0,"0",B462*LOOKUP(MATCH(朋友圈战斗力!C462,Sheet2!$K$13:$K$18,0),Sheet2!$L$13:$M$18))</f>
        <v>0</v>
      </c>
    </row>
    <row r="463" spans="4:4">
      <c r="D463" s="4" t="str">
        <f>IF(C463=0,"0",B463*LOOKUP(MATCH(朋友圈战斗力!C463,Sheet2!$K$13:$K$18,0),Sheet2!$L$13:$M$18))</f>
        <v>0</v>
      </c>
    </row>
    <row r="464" spans="4:4">
      <c r="D464" s="4" t="str">
        <f>IF(C464=0,"0",B464*LOOKUP(MATCH(朋友圈战斗力!C464,Sheet2!$K$13:$K$18,0),Sheet2!$L$13:$M$18))</f>
        <v>0</v>
      </c>
    </row>
    <row r="465" spans="4:4">
      <c r="D465" s="4" t="str">
        <f>IF(C465=0,"0",B465*LOOKUP(MATCH(朋友圈战斗力!C465,Sheet2!$K$13:$K$18,0),Sheet2!$L$13:$M$18))</f>
        <v>0</v>
      </c>
    </row>
    <row r="466" spans="4:4">
      <c r="D466" s="4" t="str">
        <f>IF(C466=0,"0",B466*LOOKUP(MATCH(朋友圈战斗力!C466,Sheet2!$K$13:$K$18,0),Sheet2!$L$13:$M$18))</f>
        <v>0</v>
      </c>
    </row>
    <row r="467" spans="4:4">
      <c r="D467" s="4" t="str">
        <f>IF(C467=0,"0",B467*LOOKUP(MATCH(朋友圈战斗力!C467,Sheet2!$K$13:$K$18,0),Sheet2!$L$13:$M$18))</f>
        <v>0</v>
      </c>
    </row>
    <row r="468" spans="4:4">
      <c r="D468" s="4" t="str">
        <f>IF(C468=0,"0",B468*LOOKUP(MATCH(朋友圈战斗力!C468,Sheet2!$K$13:$K$18,0),Sheet2!$L$13:$M$18))</f>
        <v>0</v>
      </c>
    </row>
    <row r="469" spans="4:4">
      <c r="D469" s="4" t="str">
        <f>IF(C469=0,"0",B469*LOOKUP(MATCH(朋友圈战斗力!C469,Sheet2!$K$13:$K$18,0),Sheet2!$L$13:$M$18))</f>
        <v>0</v>
      </c>
    </row>
    <row r="470" spans="4:4">
      <c r="D470" s="4" t="str">
        <f>IF(C470=0,"0",B470*LOOKUP(MATCH(朋友圈战斗力!C470,Sheet2!$K$13:$K$18,0),Sheet2!$L$13:$M$18))</f>
        <v>0</v>
      </c>
    </row>
    <row r="471" spans="4:4">
      <c r="D471" s="4" t="str">
        <f>IF(C471=0,"0",B471*LOOKUP(MATCH(朋友圈战斗力!C471,Sheet2!$K$13:$K$18,0),Sheet2!$L$13:$M$18))</f>
        <v>0</v>
      </c>
    </row>
    <row r="472" spans="4:4">
      <c r="D472" s="4" t="str">
        <f>IF(C472=0,"0",B472*LOOKUP(MATCH(朋友圈战斗力!C472,Sheet2!$K$13:$K$18,0),Sheet2!$L$13:$M$18))</f>
        <v>0</v>
      </c>
    </row>
    <row r="473" spans="4:4">
      <c r="D473" s="4" t="str">
        <f>IF(C473=0,"0",B473*LOOKUP(MATCH(朋友圈战斗力!C473,Sheet2!$K$13:$K$18,0),Sheet2!$L$13:$M$18))</f>
        <v>0</v>
      </c>
    </row>
    <row r="474" spans="4:4">
      <c r="D474" s="4" t="str">
        <f>IF(C474=0,"0",B474*LOOKUP(MATCH(朋友圈战斗力!C474,Sheet2!$K$13:$K$18,0),Sheet2!$L$13:$M$18))</f>
        <v>0</v>
      </c>
    </row>
    <row r="475" spans="4:4">
      <c r="D475" s="4" t="str">
        <f>IF(C475=0,"0",B475*LOOKUP(MATCH(朋友圈战斗力!C475,Sheet2!$K$13:$K$18,0),Sheet2!$L$13:$M$18))</f>
        <v>0</v>
      </c>
    </row>
    <row r="476" spans="4:4">
      <c r="D476" s="4" t="str">
        <f>IF(C476=0,"0",B476*LOOKUP(MATCH(朋友圈战斗力!C476,Sheet2!$K$13:$K$18,0),Sheet2!$L$13:$M$18))</f>
        <v>0</v>
      </c>
    </row>
    <row r="477" spans="4:4">
      <c r="D477" s="4" t="str">
        <f>IF(C477=0,"0",B477*LOOKUP(MATCH(朋友圈战斗力!C477,Sheet2!$K$13:$K$18,0),Sheet2!$L$13:$M$18))</f>
        <v>0</v>
      </c>
    </row>
    <row r="478" spans="4:4">
      <c r="D478" s="4" t="str">
        <f>IF(C478=0,"0",B478*LOOKUP(MATCH(朋友圈战斗力!C478,Sheet2!$K$13:$K$18,0),Sheet2!$L$13:$M$18))</f>
        <v>0</v>
      </c>
    </row>
    <row r="479" spans="4:4">
      <c r="D479" s="4" t="str">
        <f>IF(C479=0,"0",B479*LOOKUP(MATCH(朋友圈战斗力!C479,Sheet2!$K$13:$K$18,0),Sheet2!$L$13:$M$18))</f>
        <v>0</v>
      </c>
    </row>
    <row r="480" spans="4:4">
      <c r="D480" s="4" t="str">
        <f>IF(C480=0,"0",B480*LOOKUP(MATCH(朋友圈战斗力!C480,Sheet2!$K$13:$K$18,0),Sheet2!$L$13:$M$18))</f>
        <v>0</v>
      </c>
    </row>
    <row r="481" spans="4:4">
      <c r="D481" s="4" t="str">
        <f>IF(C481=0,"0",B481*LOOKUP(MATCH(朋友圈战斗力!C481,Sheet2!$K$13:$K$18,0),Sheet2!$L$13:$M$18))</f>
        <v>0</v>
      </c>
    </row>
    <row r="482" spans="4:4">
      <c r="D482" s="4" t="str">
        <f>IF(C482=0,"0",B482*LOOKUP(MATCH(朋友圈战斗力!C482,Sheet2!$K$13:$K$18,0),Sheet2!$L$13:$M$18))</f>
        <v>0</v>
      </c>
    </row>
    <row r="483" spans="4:4">
      <c r="D483" s="4" t="str">
        <f>IF(C483=0,"0",B483*LOOKUP(MATCH(朋友圈战斗力!C483,Sheet2!$K$13:$K$18,0),Sheet2!$L$13:$M$18))</f>
        <v>0</v>
      </c>
    </row>
    <row r="484" spans="4:4">
      <c r="D484" s="4" t="str">
        <f>IF(C484=0,"0",B484*LOOKUP(MATCH(朋友圈战斗力!C484,Sheet2!$K$13:$K$18,0),Sheet2!$L$13:$M$18))</f>
        <v>0</v>
      </c>
    </row>
    <row r="485" spans="4:4">
      <c r="D485" s="4" t="str">
        <f>IF(C485=0,"0",B485*LOOKUP(MATCH(朋友圈战斗力!C485,Sheet2!$K$13:$K$18,0),Sheet2!$L$13:$M$18))</f>
        <v>0</v>
      </c>
    </row>
    <row r="486" spans="4:4">
      <c r="D486" s="4" t="str">
        <f>IF(C486=0,"0",B486*LOOKUP(MATCH(朋友圈战斗力!C486,Sheet2!$K$13:$K$18,0),Sheet2!$L$13:$M$18))</f>
        <v>0</v>
      </c>
    </row>
    <row r="487" spans="4:4">
      <c r="D487" s="4" t="str">
        <f>IF(C487=0,"0",B487*LOOKUP(MATCH(朋友圈战斗力!C487,Sheet2!$K$13:$K$18,0),Sheet2!$L$13:$M$18))</f>
        <v>0</v>
      </c>
    </row>
    <row r="488" spans="4:4">
      <c r="D488" s="4" t="str">
        <f>IF(C488=0,"0",B488*LOOKUP(MATCH(朋友圈战斗力!C488,Sheet2!$K$13:$K$18,0),Sheet2!$L$13:$M$18))</f>
        <v>0</v>
      </c>
    </row>
    <row r="489" spans="4:4">
      <c r="D489" s="4" t="str">
        <f>IF(C489=0,"0",B489*LOOKUP(MATCH(朋友圈战斗力!C489,Sheet2!$K$13:$K$18,0),Sheet2!$L$13:$M$18))</f>
        <v>0</v>
      </c>
    </row>
    <row r="490" spans="4:4">
      <c r="D490" s="4" t="str">
        <f>IF(C490=0,"0",B490*LOOKUP(MATCH(朋友圈战斗力!C490,Sheet2!$K$13:$K$18,0),Sheet2!$L$13:$M$18))</f>
        <v>0</v>
      </c>
    </row>
    <row r="491" spans="4:4">
      <c r="D491" s="4" t="str">
        <f>IF(C491=0,"0",B491*LOOKUP(MATCH(朋友圈战斗力!C491,Sheet2!$K$13:$K$18,0),Sheet2!$L$13:$M$18))</f>
        <v>0</v>
      </c>
    </row>
    <row r="492" spans="4:4">
      <c r="D492" s="4" t="str">
        <f>IF(C492=0,"0",B492*LOOKUP(MATCH(朋友圈战斗力!C492,Sheet2!$K$13:$K$18,0),Sheet2!$L$13:$M$18))</f>
        <v>0</v>
      </c>
    </row>
    <row r="493" spans="4:4">
      <c r="D493" s="4" t="str">
        <f>IF(C493=0,"0",B493*LOOKUP(MATCH(朋友圈战斗力!C493,Sheet2!$K$13:$K$18,0),Sheet2!$L$13:$M$18))</f>
        <v>0</v>
      </c>
    </row>
    <row r="494" spans="4:4">
      <c r="D494" s="4" t="str">
        <f>IF(C494=0,"0",B494*LOOKUP(MATCH(朋友圈战斗力!C494,Sheet2!$K$13:$K$18,0),Sheet2!$L$13:$M$18))</f>
        <v>0</v>
      </c>
    </row>
    <row r="495" spans="4:4">
      <c r="D495" s="4" t="str">
        <f>IF(C495=0,"0",B495*LOOKUP(MATCH(朋友圈战斗力!C495,Sheet2!$K$13:$K$18,0),Sheet2!$L$13:$M$18))</f>
        <v>0</v>
      </c>
    </row>
    <row r="496" spans="4:4">
      <c r="D496" s="4" t="str">
        <f>IF(C496=0,"0",B496*LOOKUP(MATCH(朋友圈战斗力!C496,Sheet2!$K$13:$K$18,0),Sheet2!$L$13:$M$18))</f>
        <v>0</v>
      </c>
    </row>
    <row r="497" spans="4:4">
      <c r="D497" s="4" t="str">
        <f>IF(C497=0,"0",B497*LOOKUP(MATCH(朋友圈战斗力!C497,Sheet2!$K$13:$K$18,0),Sheet2!$L$13:$M$18))</f>
        <v>0</v>
      </c>
    </row>
    <row r="498" spans="4:4">
      <c r="D498" s="4" t="str">
        <f>IF(C498=0,"0",B498*LOOKUP(MATCH(朋友圈战斗力!C498,Sheet2!$K$13:$K$18,0),Sheet2!$L$13:$M$18))</f>
        <v>0</v>
      </c>
    </row>
    <row r="499" spans="4:4">
      <c r="D499" s="4" t="str">
        <f>IF(C499=0,"0",B499*LOOKUP(MATCH(朋友圈战斗力!C499,Sheet2!$K$13:$K$18,0),Sheet2!$L$13:$M$18))</f>
        <v>0</v>
      </c>
    </row>
    <row r="500" spans="4:4">
      <c r="D500" s="4" t="str">
        <f>IF(C500=0,"0",B500*LOOKUP(MATCH(朋友圈战斗力!C500,Sheet2!$K$13:$K$18,0),Sheet2!$L$13:$M$18))</f>
        <v>0</v>
      </c>
    </row>
    <row r="501" spans="4:4">
      <c r="D501" s="4" t="str">
        <f>IF(C501=0,"0",B501*LOOKUP(MATCH(朋友圈战斗力!C501,Sheet2!$K$13:$K$18,0),Sheet2!$L$13:$M$18))</f>
        <v>0</v>
      </c>
    </row>
    <row r="502" spans="4:4">
      <c r="D502" s="4" t="str">
        <f>IF(C502=0,"0",B502*LOOKUP(MATCH(朋友圈战斗力!C502,Sheet2!$K$13:$K$18,0),Sheet2!$L$13:$M$18))</f>
        <v>0</v>
      </c>
    </row>
    <row r="503" spans="4:4">
      <c r="D503" s="4" t="str">
        <f>IF(C503=0,"0",B503*LOOKUP(MATCH(朋友圈战斗力!C503,Sheet2!$K$13:$K$18,0),Sheet2!$L$13:$M$18))</f>
        <v>0</v>
      </c>
    </row>
    <row r="504" spans="4:4">
      <c r="D504" s="4" t="str">
        <f>IF(C504=0,"0",B504*LOOKUP(MATCH(朋友圈战斗力!C504,Sheet2!$K$13:$K$18,0),Sheet2!$L$13:$M$18))</f>
        <v>0</v>
      </c>
    </row>
    <row r="505" spans="4:4">
      <c r="D505" s="4" t="str">
        <f>IF(C505=0,"0",B505*LOOKUP(MATCH(朋友圈战斗力!C505,Sheet2!$K$13:$K$18,0),Sheet2!$L$13:$M$18))</f>
        <v>0</v>
      </c>
    </row>
    <row r="506" spans="4:4">
      <c r="D506" s="4" t="str">
        <f>IF(C506=0,"0",B506*LOOKUP(MATCH(朋友圈战斗力!C506,Sheet2!$K$13:$K$18,0),Sheet2!$L$13:$M$18))</f>
        <v>0</v>
      </c>
    </row>
    <row r="507" spans="4:4">
      <c r="D507" s="4" t="str">
        <f>IF(C507=0,"0",B507*LOOKUP(MATCH(朋友圈战斗力!C507,Sheet2!$K$13:$K$18,0),Sheet2!$L$13:$M$18))</f>
        <v>0</v>
      </c>
    </row>
    <row r="508" spans="4:4">
      <c r="D508" s="4" t="str">
        <f>IF(C508=0,"0",B508*LOOKUP(MATCH(朋友圈战斗力!C508,Sheet2!$K$13:$K$18,0),Sheet2!$L$13:$M$18))</f>
        <v>0</v>
      </c>
    </row>
    <row r="509" spans="4:4">
      <c r="D509" s="4" t="str">
        <f>IF(C509=0,"0",B509*LOOKUP(MATCH(朋友圈战斗力!C509,Sheet2!$K$13:$K$18,0),Sheet2!$L$13:$M$18))</f>
        <v>0</v>
      </c>
    </row>
    <row r="510" spans="4:4">
      <c r="D510" s="4" t="str">
        <f>IF(C510=0,"0",B510*LOOKUP(MATCH(朋友圈战斗力!C510,Sheet2!$K$13:$K$18,0),Sheet2!$L$13:$M$18))</f>
        <v>0</v>
      </c>
    </row>
    <row r="511" spans="4:4">
      <c r="D511" s="4" t="str">
        <f>IF(C511=0,"0",B511*LOOKUP(MATCH(朋友圈战斗力!C511,Sheet2!$K$13:$K$18,0),Sheet2!$L$13:$M$18))</f>
        <v>0</v>
      </c>
    </row>
    <row r="512" spans="4:4">
      <c r="D512" s="4" t="str">
        <f>IF(C512=0,"0",B512*LOOKUP(MATCH(朋友圈战斗力!C512,Sheet2!$K$13:$K$18,0),Sheet2!$L$13:$M$18))</f>
        <v>0</v>
      </c>
    </row>
    <row r="513" spans="4:4">
      <c r="D513" s="4" t="str">
        <f>IF(C513=0,"0",B513*LOOKUP(MATCH(朋友圈战斗力!C513,Sheet2!$K$13:$K$18,0),Sheet2!$L$13:$M$18))</f>
        <v>0</v>
      </c>
    </row>
    <row r="514" spans="4:4">
      <c r="D514" s="4" t="str">
        <f>IF(C514=0,"0",B514*LOOKUP(MATCH(朋友圈战斗力!C514,Sheet2!$K$13:$K$18,0),Sheet2!$L$13:$M$18))</f>
        <v>0</v>
      </c>
    </row>
    <row r="515" spans="4:4">
      <c r="D515" s="4" t="str">
        <f>IF(C515=0,"0",B515*LOOKUP(MATCH(朋友圈战斗力!C515,Sheet2!$K$13:$K$18,0),Sheet2!$L$13:$M$18))</f>
        <v>0</v>
      </c>
    </row>
    <row r="516" spans="4:4">
      <c r="D516" s="4" t="str">
        <f>IF(C516=0,"0",B516*LOOKUP(MATCH(朋友圈战斗力!C516,Sheet2!$K$13:$K$18,0),Sheet2!$L$13:$M$18))</f>
        <v>0</v>
      </c>
    </row>
    <row r="517" spans="4:4">
      <c r="D517" s="4" t="str">
        <f>IF(C517=0,"0",B517*LOOKUP(MATCH(朋友圈战斗力!C517,Sheet2!$K$13:$K$18,0),Sheet2!$L$13:$M$18))</f>
        <v>0</v>
      </c>
    </row>
    <row r="518" spans="4:4">
      <c r="D518" s="4" t="str">
        <f>IF(C518=0,"0",B518*LOOKUP(MATCH(朋友圈战斗力!C518,Sheet2!$K$13:$K$18,0),Sheet2!$L$13:$M$18))</f>
        <v>0</v>
      </c>
    </row>
    <row r="519" spans="4:4">
      <c r="D519" s="4" t="str">
        <f>IF(C519=0,"0",B519*LOOKUP(MATCH(朋友圈战斗力!C519,Sheet2!$K$13:$K$18,0),Sheet2!$L$13:$M$18))</f>
        <v>0</v>
      </c>
    </row>
    <row r="520" spans="4:4">
      <c r="D520" s="4" t="str">
        <f>IF(C520=0,"0",B520*LOOKUP(MATCH(朋友圈战斗力!C520,Sheet2!$K$13:$K$18,0),Sheet2!$L$13:$M$18))</f>
        <v>0</v>
      </c>
    </row>
    <row r="521" spans="4:4">
      <c r="D521" s="4" t="str">
        <f>IF(C521=0,"0",B521*LOOKUP(MATCH(朋友圈战斗力!C521,Sheet2!$K$13:$K$18,0),Sheet2!$L$13:$M$18))</f>
        <v>0</v>
      </c>
    </row>
    <row r="522" spans="4:4">
      <c r="D522" s="4" t="str">
        <f>IF(C522=0,"0",B522*LOOKUP(MATCH(朋友圈战斗力!C522,Sheet2!$K$13:$K$18,0),Sheet2!$L$13:$M$18))</f>
        <v>0</v>
      </c>
    </row>
    <row r="523" spans="4:4">
      <c r="D523" s="4" t="str">
        <f>IF(C523=0,"0",B523*LOOKUP(MATCH(朋友圈战斗力!C523,Sheet2!$K$13:$K$18,0),Sheet2!$L$13:$M$18))</f>
        <v>0</v>
      </c>
    </row>
    <row r="524" spans="4:4">
      <c r="D524" s="4" t="str">
        <f>IF(C524=0,"0",B524*LOOKUP(MATCH(朋友圈战斗力!C524,Sheet2!$K$13:$K$18,0),Sheet2!$L$13:$M$18))</f>
        <v>0</v>
      </c>
    </row>
    <row r="525" spans="4:4">
      <c r="D525" s="4" t="str">
        <f>IF(C525=0,"0",B525*LOOKUP(MATCH(朋友圈战斗力!C525,Sheet2!$K$13:$K$18,0),Sheet2!$L$13:$M$18))</f>
        <v>0</v>
      </c>
    </row>
    <row r="526" spans="4:4">
      <c r="D526" s="4" t="str">
        <f>IF(C526=0,"0",B526*LOOKUP(MATCH(朋友圈战斗力!C526,Sheet2!$K$13:$K$18,0),Sheet2!$L$13:$M$18))</f>
        <v>0</v>
      </c>
    </row>
    <row r="527" spans="4:4">
      <c r="D527" s="4" t="str">
        <f>IF(C527=0,"0",B527*LOOKUP(MATCH(朋友圈战斗力!C527,Sheet2!$K$13:$K$18,0),Sheet2!$L$13:$M$18))</f>
        <v>0</v>
      </c>
    </row>
    <row r="528" spans="4:4">
      <c r="D528" s="4" t="str">
        <f>IF(C528=0,"0",B528*LOOKUP(MATCH(朋友圈战斗力!C528,Sheet2!$K$13:$K$18,0),Sheet2!$L$13:$M$18))</f>
        <v>0</v>
      </c>
    </row>
    <row r="529" spans="4:4">
      <c r="D529" s="4" t="str">
        <f>IF(C529=0,"0",B529*LOOKUP(MATCH(朋友圈战斗力!C529,Sheet2!$K$13:$K$18,0),Sheet2!$L$13:$M$18))</f>
        <v>0</v>
      </c>
    </row>
    <row r="530" spans="4:4">
      <c r="D530" s="4" t="str">
        <f>IF(C530=0,"0",B530*LOOKUP(MATCH(朋友圈战斗力!C530,Sheet2!$K$13:$K$18,0),Sheet2!$L$13:$M$18))</f>
        <v>0</v>
      </c>
    </row>
    <row r="531" spans="4:4">
      <c r="D531" s="4" t="str">
        <f>IF(C531=0,"0",B531*LOOKUP(MATCH(朋友圈战斗力!C531,Sheet2!$K$13:$K$18,0),Sheet2!$L$13:$M$18))</f>
        <v>0</v>
      </c>
    </row>
    <row r="532" spans="4:4">
      <c r="D532" s="4" t="str">
        <f>IF(C532=0,"0",B532*LOOKUP(MATCH(朋友圈战斗力!C532,Sheet2!$K$13:$K$18,0),Sheet2!$L$13:$M$18))</f>
        <v>0</v>
      </c>
    </row>
    <row r="533" spans="4:4">
      <c r="D533" s="4" t="str">
        <f>IF(C533=0,"0",B533*LOOKUP(MATCH(朋友圈战斗力!C533,Sheet2!$K$13:$K$18,0),Sheet2!$L$13:$M$18))</f>
        <v>0</v>
      </c>
    </row>
    <row r="534" spans="4:4">
      <c r="D534" s="4" t="str">
        <f>IF(C534=0,"0",B534*LOOKUP(MATCH(朋友圈战斗力!C534,Sheet2!$K$13:$K$18,0),Sheet2!$L$13:$M$18))</f>
        <v>0</v>
      </c>
    </row>
    <row r="535" spans="4:4">
      <c r="D535" s="4" t="str">
        <f>IF(C535=0,"0",B535*LOOKUP(MATCH(朋友圈战斗力!C535,Sheet2!$K$13:$K$18,0),Sheet2!$L$13:$M$18))</f>
        <v>0</v>
      </c>
    </row>
    <row r="536" spans="4:4">
      <c r="D536" s="4" t="str">
        <f>IF(C536=0,"0",B536*LOOKUP(MATCH(朋友圈战斗力!C536,Sheet2!$K$13:$K$18,0),Sheet2!$L$13:$M$18))</f>
        <v>0</v>
      </c>
    </row>
    <row r="537" spans="4:4">
      <c r="D537" s="4" t="str">
        <f>IF(C537=0,"0",B537*LOOKUP(MATCH(朋友圈战斗力!C537,Sheet2!$K$13:$K$18,0),Sheet2!$L$13:$M$18))</f>
        <v>0</v>
      </c>
    </row>
    <row r="538" spans="4:4">
      <c r="D538" s="4" t="str">
        <f>IF(C538=0,"0",B538*LOOKUP(MATCH(朋友圈战斗力!C538,Sheet2!$K$13:$K$18,0),Sheet2!$L$13:$M$18))</f>
        <v>0</v>
      </c>
    </row>
    <row r="539" spans="4:4">
      <c r="D539" s="4" t="str">
        <f>IF(C539=0,"0",B539*LOOKUP(MATCH(朋友圈战斗力!C539,Sheet2!$K$13:$K$18,0),Sheet2!$L$13:$M$18))</f>
        <v>0</v>
      </c>
    </row>
    <row r="540" spans="4:4">
      <c r="D540" s="4" t="str">
        <f>IF(C540=0,"0",B540*LOOKUP(MATCH(朋友圈战斗力!C540,Sheet2!$K$13:$K$18,0),Sheet2!$L$13:$M$18))</f>
        <v>0</v>
      </c>
    </row>
    <row r="541" spans="4:4">
      <c r="D541" s="4" t="str">
        <f>IF(C541=0,"0",B541*LOOKUP(MATCH(朋友圈战斗力!C541,Sheet2!$K$13:$K$18,0),Sheet2!$L$13:$M$18))</f>
        <v>0</v>
      </c>
    </row>
    <row r="542" spans="4:4">
      <c r="D542" s="4" t="str">
        <f>IF(C542=0,"0",B542*LOOKUP(MATCH(朋友圈战斗力!C542,Sheet2!$K$13:$K$18,0),Sheet2!$L$13:$M$18))</f>
        <v>0</v>
      </c>
    </row>
    <row r="543" spans="4:4">
      <c r="D543" s="4" t="str">
        <f>IF(C543=0,"0",B543*LOOKUP(MATCH(朋友圈战斗力!C543,Sheet2!$K$13:$K$18,0),Sheet2!$L$13:$M$18))</f>
        <v>0</v>
      </c>
    </row>
    <row r="544" spans="4:4">
      <c r="D544" s="4" t="str">
        <f>IF(C544=0,"0",B544*LOOKUP(MATCH(朋友圈战斗力!C544,Sheet2!$K$13:$K$18,0),Sheet2!$L$13:$M$18))</f>
        <v>0</v>
      </c>
    </row>
    <row r="545" spans="4:4">
      <c r="D545" s="4" t="str">
        <f>IF(C545=0,"0",B545*LOOKUP(MATCH(朋友圈战斗力!C545,Sheet2!$K$13:$K$18,0),Sheet2!$L$13:$M$18))</f>
        <v>0</v>
      </c>
    </row>
    <row r="546" spans="4:4">
      <c r="D546" s="4" t="str">
        <f>IF(C546=0,"0",B546*LOOKUP(MATCH(朋友圈战斗力!C546,Sheet2!$K$13:$K$18,0),Sheet2!$L$13:$M$18))</f>
        <v>0</v>
      </c>
    </row>
    <row r="547" spans="4:4">
      <c r="D547" s="4" t="str">
        <f>IF(C547=0,"0",B547*LOOKUP(MATCH(朋友圈战斗力!C547,Sheet2!$K$13:$K$18,0),Sheet2!$L$13:$M$18))</f>
        <v>0</v>
      </c>
    </row>
    <row r="548" spans="4:4">
      <c r="D548" s="4" t="str">
        <f>IF(C548=0,"0",B548*LOOKUP(MATCH(朋友圈战斗力!C548,Sheet2!$K$13:$K$18,0),Sheet2!$L$13:$M$18))</f>
        <v>0</v>
      </c>
    </row>
    <row r="549" spans="4:4">
      <c r="D549" s="4" t="str">
        <f>IF(C549=0,"0",B549*LOOKUP(MATCH(朋友圈战斗力!C549,Sheet2!$K$13:$K$18,0),Sheet2!$L$13:$M$18))</f>
        <v>0</v>
      </c>
    </row>
    <row r="550" spans="4:4">
      <c r="D550" s="4" t="str">
        <f>IF(C550=0,"0",B550*LOOKUP(MATCH(朋友圈战斗力!C550,Sheet2!$K$13:$K$18,0),Sheet2!$L$13:$M$18))</f>
        <v>0</v>
      </c>
    </row>
    <row r="551" spans="4:4">
      <c r="D551" s="4" t="str">
        <f>IF(C551=0,"0",B551*LOOKUP(MATCH(朋友圈战斗力!C551,Sheet2!$K$13:$K$18,0),Sheet2!$L$13:$M$18))</f>
        <v>0</v>
      </c>
    </row>
    <row r="552" spans="4:4">
      <c r="D552" s="4" t="str">
        <f>IF(C552=0,"0",B552*LOOKUP(MATCH(朋友圈战斗力!C552,Sheet2!$K$13:$K$18,0),Sheet2!$L$13:$M$18))</f>
        <v>0</v>
      </c>
    </row>
    <row r="553" spans="4:4">
      <c r="D553" s="4" t="str">
        <f>IF(C553=0,"0",B553*LOOKUP(MATCH(朋友圈战斗力!C553,Sheet2!$K$13:$K$18,0),Sheet2!$L$13:$M$18))</f>
        <v>0</v>
      </c>
    </row>
    <row r="554" spans="4:4">
      <c r="D554" s="4" t="str">
        <f>IF(C554=0,"0",B554*LOOKUP(MATCH(朋友圈战斗力!C554,Sheet2!$K$13:$K$18,0),Sheet2!$L$13:$M$18))</f>
        <v>0</v>
      </c>
    </row>
    <row r="555" spans="4:4">
      <c r="D555" s="4" t="str">
        <f>IF(C555=0,"0",B555*LOOKUP(MATCH(朋友圈战斗力!C555,Sheet2!$K$13:$K$18,0),Sheet2!$L$13:$M$18))</f>
        <v>0</v>
      </c>
    </row>
    <row r="556" spans="4:4">
      <c r="D556" s="4" t="str">
        <f>IF(C556=0,"0",B556*LOOKUP(MATCH(朋友圈战斗力!C556,Sheet2!$K$13:$K$18,0),Sheet2!$L$13:$M$18))</f>
        <v>0</v>
      </c>
    </row>
    <row r="557" spans="4:4">
      <c r="D557" s="4" t="str">
        <f>IF(C557=0,"0",B557*LOOKUP(MATCH(朋友圈战斗力!C557,Sheet2!$K$13:$K$18,0),Sheet2!$L$13:$M$18))</f>
        <v>0</v>
      </c>
    </row>
    <row r="558" spans="4:4">
      <c r="D558" s="4" t="str">
        <f>IF(C558=0,"0",B558*LOOKUP(MATCH(朋友圈战斗力!C558,Sheet2!$K$13:$K$18,0),Sheet2!$L$13:$M$18))</f>
        <v>0</v>
      </c>
    </row>
    <row r="559" spans="4:4">
      <c r="D559" s="4" t="str">
        <f>IF(C559=0,"0",B559*LOOKUP(MATCH(朋友圈战斗力!C559,Sheet2!$K$13:$K$18,0),Sheet2!$L$13:$M$18))</f>
        <v>0</v>
      </c>
    </row>
    <row r="560" spans="4:4">
      <c r="D560" s="4" t="str">
        <f>IF(C560=0,"0",B560*LOOKUP(MATCH(朋友圈战斗力!C560,Sheet2!$K$13:$K$18,0),Sheet2!$L$13:$M$18))</f>
        <v>0</v>
      </c>
    </row>
    <row r="561" spans="4:4">
      <c r="D561" s="4" t="str">
        <f>IF(C561=0,"0",B561*LOOKUP(MATCH(朋友圈战斗力!C561,Sheet2!$K$13:$K$18,0),Sheet2!$L$13:$M$18))</f>
        <v>0</v>
      </c>
    </row>
    <row r="562" spans="4:4">
      <c r="D562" s="4" t="str">
        <f>IF(C562=0,"0",B562*LOOKUP(MATCH(朋友圈战斗力!C562,Sheet2!$K$13:$K$18,0),Sheet2!$L$13:$M$18))</f>
        <v>0</v>
      </c>
    </row>
    <row r="563" spans="4:4">
      <c r="D563" s="4" t="str">
        <f>IF(C563=0,"0",B563*LOOKUP(MATCH(朋友圈战斗力!C563,Sheet2!$K$13:$K$18,0),Sheet2!$L$13:$M$18))</f>
        <v>0</v>
      </c>
    </row>
    <row r="564" spans="4:4">
      <c r="D564" s="4" t="str">
        <f>IF(C564=0,"0",B564*LOOKUP(MATCH(朋友圈战斗力!C564,Sheet2!$K$13:$K$18,0),Sheet2!$L$13:$M$18))</f>
        <v>0</v>
      </c>
    </row>
    <row r="565" spans="4:4">
      <c r="D565" s="4" t="str">
        <f>IF(C565=0,"0",B565*LOOKUP(MATCH(朋友圈战斗力!C565,Sheet2!$K$13:$K$18,0),Sheet2!$L$13:$M$18))</f>
        <v>0</v>
      </c>
    </row>
    <row r="566" spans="4:4">
      <c r="D566" s="4" t="str">
        <f>IF(C566=0,"0",B566*LOOKUP(MATCH(朋友圈战斗力!C566,Sheet2!$K$13:$K$18,0),Sheet2!$L$13:$M$18))</f>
        <v>0</v>
      </c>
    </row>
    <row r="567" spans="4:4">
      <c r="D567" s="4" t="str">
        <f>IF(C567=0,"0",B567*LOOKUP(MATCH(朋友圈战斗力!C567,Sheet2!$K$13:$K$18,0),Sheet2!$L$13:$M$18))</f>
        <v>0</v>
      </c>
    </row>
    <row r="568" spans="4:4">
      <c r="D568" s="4" t="str">
        <f>IF(C568=0,"0",B568*LOOKUP(MATCH(朋友圈战斗力!C568,Sheet2!$K$13:$K$18,0),Sheet2!$L$13:$M$18))</f>
        <v>0</v>
      </c>
    </row>
    <row r="569" spans="4:4">
      <c r="D569" s="4" t="str">
        <f>IF(C569=0,"0",B569*LOOKUP(MATCH(朋友圈战斗力!C569,Sheet2!$K$13:$K$18,0),Sheet2!$L$13:$M$18))</f>
        <v>0</v>
      </c>
    </row>
    <row r="570" spans="4:4">
      <c r="D570" s="4" t="str">
        <f>IF(C570=0,"0",B570*LOOKUP(MATCH(朋友圈战斗力!C570,Sheet2!$K$13:$K$18,0),Sheet2!$L$13:$M$18))</f>
        <v>0</v>
      </c>
    </row>
    <row r="571" spans="4:4">
      <c r="D571" s="4" t="str">
        <f>IF(C571=0,"0",B571*LOOKUP(MATCH(朋友圈战斗力!C571,Sheet2!$K$13:$K$18,0),Sheet2!$L$13:$M$18))</f>
        <v>0</v>
      </c>
    </row>
    <row r="572" spans="4:4">
      <c r="D572" s="4" t="str">
        <f>IF(C572=0,"0",B572*LOOKUP(MATCH(朋友圈战斗力!C572,Sheet2!$K$13:$K$18,0),Sheet2!$L$13:$M$18))</f>
        <v>0</v>
      </c>
    </row>
    <row r="573" spans="4:4">
      <c r="D573" s="4" t="str">
        <f>IF(C573=0,"0",B573*LOOKUP(MATCH(朋友圈战斗力!C573,Sheet2!$K$13:$K$18,0),Sheet2!$L$13:$M$18))</f>
        <v>0</v>
      </c>
    </row>
    <row r="574" spans="4:4">
      <c r="D574" s="4" t="str">
        <f>IF(C574=0,"0",B574*LOOKUP(MATCH(朋友圈战斗力!C574,Sheet2!$K$13:$K$18,0),Sheet2!$L$13:$M$18))</f>
        <v>0</v>
      </c>
    </row>
    <row r="575" spans="4:4">
      <c r="D575" s="4" t="str">
        <f>IF(C575=0,"0",B575*LOOKUP(MATCH(朋友圈战斗力!C575,Sheet2!$K$13:$K$18,0),Sheet2!$L$13:$M$18))</f>
        <v>0</v>
      </c>
    </row>
    <row r="576" spans="4:4">
      <c r="D576" s="4" t="str">
        <f>IF(C576=0,"0",B576*LOOKUP(MATCH(朋友圈战斗力!C576,Sheet2!$K$13:$K$18,0),Sheet2!$L$13:$M$18))</f>
        <v>0</v>
      </c>
    </row>
    <row r="577" spans="4:4">
      <c r="D577" s="4" t="str">
        <f>IF(C577=0,"0",B577*LOOKUP(MATCH(朋友圈战斗力!C577,Sheet2!$K$13:$K$18,0),Sheet2!$L$13:$M$18))</f>
        <v>0</v>
      </c>
    </row>
    <row r="578" spans="4:4">
      <c r="D578" s="4" t="str">
        <f>IF(C578=0,"0",B578*LOOKUP(MATCH(朋友圈战斗力!C578,Sheet2!$K$13:$K$18,0),Sheet2!$L$13:$M$18))</f>
        <v>0</v>
      </c>
    </row>
    <row r="579" spans="4:4">
      <c r="D579" s="4" t="str">
        <f>IF(C579=0,"0",B579*LOOKUP(MATCH(朋友圈战斗力!C579,Sheet2!$K$13:$K$18,0),Sheet2!$L$13:$M$18))</f>
        <v>0</v>
      </c>
    </row>
    <row r="580" spans="4:4">
      <c r="D580" s="4" t="str">
        <f>IF(C580=0,"0",B580*LOOKUP(MATCH(朋友圈战斗力!C580,Sheet2!$K$13:$K$18,0),Sheet2!$L$13:$M$18))</f>
        <v>0</v>
      </c>
    </row>
    <row r="581" spans="4:4">
      <c r="D581" s="4" t="str">
        <f>IF(C581=0,"0",B581*LOOKUP(MATCH(朋友圈战斗力!C581,Sheet2!$K$13:$K$18,0),Sheet2!$L$13:$M$18))</f>
        <v>0</v>
      </c>
    </row>
    <row r="582" spans="4:4">
      <c r="D582" s="4" t="str">
        <f>IF(C582=0,"0",B582*LOOKUP(MATCH(朋友圈战斗力!C582,Sheet2!$K$13:$K$18,0),Sheet2!$L$13:$M$18))</f>
        <v>0</v>
      </c>
    </row>
    <row r="583" spans="4:4">
      <c r="D583" s="4" t="str">
        <f>IF(C583=0,"0",B583*LOOKUP(MATCH(朋友圈战斗力!C583,Sheet2!$K$13:$K$18,0),Sheet2!$L$13:$M$18))</f>
        <v>0</v>
      </c>
    </row>
    <row r="584" spans="4:4">
      <c r="D584" s="4" t="str">
        <f>IF(C584=0,"0",B584*LOOKUP(MATCH(朋友圈战斗力!C584,Sheet2!$K$13:$K$18,0),Sheet2!$L$13:$M$18))</f>
        <v>0</v>
      </c>
    </row>
    <row r="585" spans="4:4">
      <c r="D585" s="4" t="str">
        <f>IF(C585=0,"0",B585*LOOKUP(MATCH(朋友圈战斗力!C585,Sheet2!$K$13:$K$18,0),Sheet2!$L$13:$M$18))</f>
        <v>0</v>
      </c>
    </row>
    <row r="586" spans="4:4">
      <c r="D586" s="4" t="str">
        <f>IF(C586=0,"0",B586*LOOKUP(MATCH(朋友圈战斗力!C586,Sheet2!$K$13:$K$18,0),Sheet2!$L$13:$M$18))</f>
        <v>0</v>
      </c>
    </row>
    <row r="587" spans="4:4">
      <c r="D587" s="4" t="str">
        <f>IF(C587=0,"0",B587*LOOKUP(MATCH(朋友圈战斗力!C587,Sheet2!$K$13:$K$18,0),Sheet2!$L$13:$M$18))</f>
        <v>0</v>
      </c>
    </row>
    <row r="588" spans="4:4">
      <c r="D588" s="4" t="str">
        <f>IF(C588=0,"0",B588*LOOKUP(MATCH(朋友圈战斗力!C588,Sheet2!$K$13:$K$18,0),Sheet2!$L$13:$M$18))</f>
        <v>0</v>
      </c>
    </row>
    <row r="589" spans="4:4">
      <c r="D589" s="4" t="str">
        <f>IF(C589=0,"0",B589*LOOKUP(MATCH(朋友圈战斗力!C589,Sheet2!$K$13:$K$18,0),Sheet2!$L$13:$M$18))</f>
        <v>0</v>
      </c>
    </row>
    <row r="590" spans="4:4">
      <c r="D590" s="4" t="str">
        <f>IF(C590=0,"0",B590*LOOKUP(MATCH(朋友圈战斗力!C590,Sheet2!$K$13:$K$18,0),Sheet2!$L$13:$M$18))</f>
        <v>0</v>
      </c>
    </row>
    <row r="591" spans="4:4">
      <c r="D591" s="4" t="str">
        <f>IF(C591=0,"0",B591*LOOKUP(MATCH(朋友圈战斗力!C591,Sheet2!$K$13:$K$18,0),Sheet2!$L$13:$M$18))</f>
        <v>0</v>
      </c>
    </row>
    <row r="592" spans="4:4">
      <c r="D592" s="4" t="str">
        <f>IF(C592=0,"0",B592*LOOKUP(MATCH(朋友圈战斗力!C592,Sheet2!$K$13:$K$18,0),Sheet2!$L$13:$M$18))</f>
        <v>0</v>
      </c>
    </row>
    <row r="593" spans="4:4">
      <c r="D593" s="4" t="str">
        <f>IF(C593=0,"0",B593*LOOKUP(MATCH(朋友圈战斗力!C593,Sheet2!$K$13:$K$18,0),Sheet2!$L$13:$M$18))</f>
        <v>0</v>
      </c>
    </row>
    <row r="594" spans="4:4">
      <c r="D594" s="4" t="str">
        <f>IF(C594=0,"0",B594*LOOKUP(MATCH(朋友圈战斗力!C594,Sheet2!$K$13:$K$18,0),Sheet2!$L$13:$M$18))</f>
        <v>0</v>
      </c>
    </row>
    <row r="595" spans="4:4">
      <c r="D595" s="4" t="str">
        <f>IF(C595=0,"0",B595*LOOKUP(MATCH(朋友圈战斗力!C595,Sheet2!$K$13:$K$18,0),Sheet2!$L$13:$M$18))</f>
        <v>0</v>
      </c>
    </row>
    <row r="596" spans="4:4">
      <c r="D596" s="4" t="str">
        <f>IF(C596=0,"0",B596*LOOKUP(MATCH(朋友圈战斗力!C596,Sheet2!$K$13:$K$18,0),Sheet2!$L$13:$M$18))</f>
        <v>0</v>
      </c>
    </row>
    <row r="597" spans="4:4">
      <c r="D597" s="4" t="str">
        <f>IF(C597=0,"0",B597*LOOKUP(MATCH(朋友圈战斗力!C597,Sheet2!$K$13:$K$18,0),Sheet2!$L$13:$M$18))</f>
        <v>0</v>
      </c>
    </row>
    <row r="598" spans="4:4">
      <c r="D598" s="4" t="str">
        <f>IF(C598=0,"0",B598*LOOKUP(MATCH(朋友圈战斗力!C598,Sheet2!$K$13:$K$18,0),Sheet2!$L$13:$M$18))</f>
        <v>0</v>
      </c>
    </row>
    <row r="599" spans="4:4">
      <c r="D599" s="4" t="str">
        <f>IF(C599=0,"0",B599*LOOKUP(MATCH(朋友圈战斗力!C599,Sheet2!$K$13:$K$18,0),Sheet2!$L$13:$M$18))</f>
        <v>0</v>
      </c>
    </row>
    <row r="600" spans="4:4">
      <c r="D600" s="4" t="str">
        <f>IF(C600=0,"0",B600*LOOKUP(MATCH(朋友圈战斗力!C600,Sheet2!$K$13:$K$18,0),Sheet2!$L$13:$M$18))</f>
        <v>0</v>
      </c>
    </row>
    <row r="601" spans="4:4">
      <c r="D601" s="4" t="str">
        <f>IF(C601=0,"0",B601*LOOKUP(MATCH(朋友圈战斗力!C601,Sheet2!$K$13:$K$18,0),Sheet2!$L$13:$M$18))</f>
        <v>0</v>
      </c>
    </row>
    <row r="602" spans="4:4">
      <c r="D602" s="4" t="str">
        <f>IF(C602=0,"0",B602*LOOKUP(MATCH(朋友圈战斗力!C602,Sheet2!$K$13:$K$18,0),Sheet2!$L$13:$M$18))</f>
        <v>0</v>
      </c>
    </row>
    <row r="603" spans="4:4">
      <c r="D603" s="4" t="str">
        <f>IF(C603=0,"0",B603*LOOKUP(MATCH(朋友圈战斗力!C603,Sheet2!$K$13:$K$18,0),Sheet2!$L$13:$M$18))</f>
        <v>0</v>
      </c>
    </row>
    <row r="604" spans="4:4">
      <c r="D604" s="4" t="str">
        <f>IF(C604=0,"0",B604*LOOKUP(MATCH(朋友圈战斗力!C604,Sheet2!$K$13:$K$18,0),Sheet2!$L$13:$M$18))</f>
        <v>0</v>
      </c>
    </row>
    <row r="605" spans="4:4">
      <c r="D605" s="4" t="str">
        <f>IF(C605=0,"0",B605*LOOKUP(MATCH(朋友圈战斗力!C605,Sheet2!$K$13:$K$18,0),Sheet2!$L$13:$M$18))</f>
        <v>0</v>
      </c>
    </row>
    <row r="606" spans="4:4">
      <c r="D606" s="4" t="str">
        <f>IF(C606=0,"0",B606*LOOKUP(MATCH(朋友圈战斗力!C606,Sheet2!$K$13:$K$18,0),Sheet2!$L$13:$M$18))</f>
        <v>0</v>
      </c>
    </row>
    <row r="607" spans="4:4">
      <c r="D607" s="4" t="str">
        <f>IF(C607=0,"0",B607*LOOKUP(MATCH(朋友圈战斗力!C607,Sheet2!$K$13:$K$18,0),Sheet2!$L$13:$M$18))</f>
        <v>0</v>
      </c>
    </row>
    <row r="608" spans="4:4">
      <c r="D608" s="4" t="str">
        <f>IF(C608=0,"0",B608*LOOKUP(MATCH(朋友圈战斗力!C608,Sheet2!$K$13:$K$18,0),Sheet2!$L$13:$M$18))</f>
        <v>0</v>
      </c>
    </row>
    <row r="609" spans="4:4">
      <c r="D609" s="4" t="str">
        <f>IF(C609=0,"0",B609*LOOKUP(MATCH(朋友圈战斗力!C609,Sheet2!$K$13:$K$18,0),Sheet2!$L$13:$M$18))</f>
        <v>0</v>
      </c>
    </row>
    <row r="610" spans="4:4">
      <c r="D610" s="4" t="str">
        <f>IF(C610=0,"0",B610*LOOKUP(MATCH(朋友圈战斗力!C610,Sheet2!$K$13:$K$18,0),Sheet2!$L$13:$M$18))</f>
        <v>0</v>
      </c>
    </row>
    <row r="611" spans="4:4">
      <c r="D611" s="4" t="str">
        <f>IF(C611=0,"0",B611*LOOKUP(MATCH(朋友圈战斗力!C611,Sheet2!$K$13:$K$18,0),Sheet2!$L$13:$M$18))</f>
        <v>0</v>
      </c>
    </row>
    <row r="612" spans="4:4">
      <c r="D612" s="4" t="str">
        <f>IF(C612=0,"0",B612*LOOKUP(MATCH(朋友圈战斗力!C612,Sheet2!$K$13:$K$18,0),Sheet2!$L$13:$M$18))</f>
        <v>0</v>
      </c>
    </row>
    <row r="613" spans="4:4">
      <c r="D613" s="4" t="str">
        <f>IF(C613=0,"0",B613*LOOKUP(MATCH(朋友圈战斗力!C613,Sheet2!$K$13:$K$18,0),Sheet2!$L$13:$M$18))</f>
        <v>0</v>
      </c>
    </row>
    <row r="614" spans="4:4">
      <c r="D614" s="4" t="str">
        <f>IF(C614=0,"0",B614*LOOKUP(MATCH(朋友圈战斗力!C614,Sheet2!$K$13:$K$18,0),Sheet2!$L$13:$M$18))</f>
        <v>0</v>
      </c>
    </row>
    <row r="615" spans="4:4">
      <c r="D615" s="4" t="str">
        <f>IF(C615=0,"0",B615*LOOKUP(MATCH(朋友圈战斗力!C615,Sheet2!$K$13:$K$18,0),Sheet2!$L$13:$M$18))</f>
        <v>0</v>
      </c>
    </row>
    <row r="616" spans="4:4">
      <c r="D616" s="4" t="str">
        <f>IF(C616=0,"0",B616*LOOKUP(MATCH(朋友圈战斗力!C616,Sheet2!$K$13:$K$18,0),Sheet2!$L$13:$M$18))</f>
        <v>0</v>
      </c>
    </row>
    <row r="617" spans="4:4">
      <c r="D617" s="4" t="str">
        <f>IF(C617=0,"0",B617*LOOKUP(MATCH(朋友圈战斗力!C617,Sheet2!$K$13:$K$18,0),Sheet2!$L$13:$M$18))</f>
        <v>0</v>
      </c>
    </row>
    <row r="618" spans="4:4">
      <c r="D618" s="4" t="str">
        <f>IF(C618=0,"0",B618*LOOKUP(MATCH(朋友圈战斗力!C618,Sheet2!$K$13:$K$18,0),Sheet2!$L$13:$M$18))</f>
        <v>0</v>
      </c>
    </row>
    <row r="619" spans="4:4">
      <c r="D619" s="4" t="str">
        <f>IF(C619=0,"0",B619*LOOKUP(MATCH(朋友圈战斗力!C619,Sheet2!$K$13:$K$18,0),Sheet2!$L$13:$M$18))</f>
        <v>0</v>
      </c>
    </row>
    <row r="620" spans="4:4">
      <c r="D620" s="4" t="str">
        <f>IF(C620=0,"0",B620*LOOKUP(MATCH(朋友圈战斗力!C620,Sheet2!$K$13:$K$18,0),Sheet2!$L$13:$M$18))</f>
        <v>0</v>
      </c>
    </row>
    <row r="621" spans="4:4">
      <c r="D621" s="4" t="str">
        <f>IF(C621=0,"0",B621*LOOKUP(MATCH(朋友圈战斗力!C621,Sheet2!$K$13:$K$18,0),Sheet2!$L$13:$M$18))</f>
        <v>0</v>
      </c>
    </row>
    <row r="622" spans="4:4">
      <c r="D622" s="4" t="str">
        <f>IF(C622=0,"0",B622*LOOKUP(MATCH(朋友圈战斗力!C622,Sheet2!$K$13:$K$18,0),Sheet2!$L$13:$M$18))</f>
        <v>0</v>
      </c>
    </row>
    <row r="623" spans="4:4">
      <c r="D623" s="4" t="str">
        <f>IF(C623=0,"0",B623*LOOKUP(MATCH(朋友圈战斗力!C623,Sheet2!$K$13:$K$18,0),Sheet2!$L$13:$M$18))</f>
        <v>0</v>
      </c>
    </row>
    <row r="624" spans="4:4">
      <c r="D624" s="4" t="str">
        <f>IF(C624=0,"0",B624*LOOKUP(MATCH(朋友圈战斗力!C624,Sheet2!$K$13:$K$18,0),Sheet2!$L$13:$M$18))</f>
        <v>0</v>
      </c>
    </row>
    <row r="625" spans="4:4">
      <c r="D625" s="4" t="str">
        <f>IF(C625=0,"0",B625*LOOKUP(MATCH(朋友圈战斗力!C625,Sheet2!$K$13:$K$18,0),Sheet2!$L$13:$M$18))</f>
        <v>0</v>
      </c>
    </row>
    <row r="626" spans="4:4">
      <c r="D626" s="4" t="str">
        <f>IF(C626=0,"0",B626*LOOKUP(MATCH(朋友圈战斗力!C626,Sheet2!$K$13:$K$18,0),Sheet2!$L$13:$M$18))</f>
        <v>0</v>
      </c>
    </row>
    <row r="627" spans="4:4">
      <c r="D627" s="4" t="str">
        <f>IF(C627=0,"0",B627*LOOKUP(MATCH(朋友圈战斗力!C627,Sheet2!$K$13:$K$18,0),Sheet2!$L$13:$M$18))</f>
        <v>0</v>
      </c>
    </row>
    <row r="628" spans="4:4">
      <c r="D628" s="4" t="str">
        <f>IF(C628=0,"0",B628*LOOKUP(MATCH(朋友圈战斗力!C628,Sheet2!$K$13:$K$18,0),Sheet2!$L$13:$M$18))</f>
        <v>0</v>
      </c>
    </row>
    <row r="629" spans="4:4">
      <c r="D629" s="4" t="str">
        <f>IF(C629=0,"0",B629*LOOKUP(MATCH(朋友圈战斗力!C629,Sheet2!$K$13:$K$18,0),Sheet2!$L$13:$M$18))</f>
        <v>0</v>
      </c>
    </row>
    <row r="630" spans="4:4">
      <c r="D630" s="4" t="str">
        <f>IF(C630=0,"0",B630*LOOKUP(MATCH(朋友圈战斗力!C630,Sheet2!$K$13:$K$18,0),Sheet2!$L$13:$M$18))</f>
        <v>0</v>
      </c>
    </row>
    <row r="631" spans="4:4">
      <c r="D631" s="4" t="str">
        <f>IF(C631=0,"0",B631*LOOKUP(MATCH(朋友圈战斗力!C631,Sheet2!$K$13:$K$18,0),Sheet2!$L$13:$M$18))</f>
        <v>0</v>
      </c>
    </row>
    <row r="632" spans="4:4">
      <c r="D632" s="4" t="str">
        <f>IF(C632=0,"0",B632*LOOKUP(MATCH(朋友圈战斗力!C632,Sheet2!$K$13:$K$18,0),Sheet2!$L$13:$M$18))</f>
        <v>0</v>
      </c>
    </row>
    <row r="633" spans="4:4">
      <c r="D633" s="4" t="str">
        <f>IF(C633=0,"0",B633*LOOKUP(MATCH(朋友圈战斗力!C633,Sheet2!$K$13:$K$18,0),Sheet2!$L$13:$M$18))</f>
        <v>0</v>
      </c>
    </row>
    <row r="634" spans="4:4">
      <c r="D634" s="4" t="str">
        <f>IF(C634=0,"0",B634*LOOKUP(MATCH(朋友圈战斗力!C634,Sheet2!$K$13:$K$18,0),Sheet2!$L$13:$M$18))</f>
        <v>0</v>
      </c>
    </row>
    <row r="635" spans="4:4">
      <c r="D635" s="4" t="str">
        <f>IF(C635=0,"0",B635*LOOKUP(MATCH(朋友圈战斗力!C635,Sheet2!$K$13:$K$18,0),Sheet2!$L$13:$M$18))</f>
        <v>0</v>
      </c>
    </row>
    <row r="636" spans="4:4">
      <c r="D636" s="4" t="str">
        <f>IF(C636=0,"0",B636*LOOKUP(MATCH(朋友圈战斗力!C636,Sheet2!$K$13:$K$18,0),Sheet2!$L$13:$M$18))</f>
        <v>0</v>
      </c>
    </row>
    <row r="637" spans="4:4">
      <c r="D637" s="4" t="str">
        <f>IF(C637=0,"0",B637*LOOKUP(MATCH(朋友圈战斗力!C637,Sheet2!$K$13:$K$18,0),Sheet2!$L$13:$M$18))</f>
        <v>0</v>
      </c>
    </row>
    <row r="638" spans="4:4">
      <c r="D638" s="4" t="str">
        <f>IF(C638=0,"0",B638*LOOKUP(MATCH(朋友圈战斗力!C638,Sheet2!$K$13:$K$18,0),Sheet2!$L$13:$M$18))</f>
        <v>0</v>
      </c>
    </row>
    <row r="639" spans="4:4">
      <c r="D639" s="4" t="str">
        <f>IF(C639=0,"0",B639*LOOKUP(MATCH(朋友圈战斗力!C639,Sheet2!$K$13:$K$18,0),Sheet2!$L$13:$M$18))</f>
        <v>0</v>
      </c>
    </row>
    <row r="640" spans="4:4">
      <c r="D640" s="4" t="str">
        <f>IF(C640=0,"0",B640*LOOKUP(MATCH(朋友圈战斗力!C640,Sheet2!$K$13:$K$18,0),Sheet2!$L$13:$M$18))</f>
        <v>0</v>
      </c>
    </row>
    <row r="641" spans="4:4">
      <c r="D641" s="4" t="str">
        <f>IF(C641=0,"0",B641*LOOKUP(MATCH(朋友圈战斗力!C641,Sheet2!$K$13:$K$18,0),Sheet2!$L$13:$M$18))</f>
        <v>0</v>
      </c>
    </row>
    <row r="642" spans="4:4">
      <c r="D642" s="4" t="str">
        <f>IF(C642=0,"0",B642*LOOKUP(MATCH(朋友圈战斗力!C642,Sheet2!$K$13:$K$18,0),Sheet2!$L$13:$M$18))</f>
        <v>0</v>
      </c>
    </row>
    <row r="643" spans="4:4">
      <c r="D643" s="4" t="str">
        <f>IF(C643=0,"0",B643*LOOKUP(MATCH(朋友圈战斗力!C643,Sheet2!$K$13:$K$18,0),Sheet2!$L$13:$M$18))</f>
        <v>0</v>
      </c>
    </row>
    <row r="644" spans="4:4">
      <c r="D644" s="4" t="str">
        <f>IF(C644=0,"0",B644*LOOKUP(MATCH(朋友圈战斗力!C644,Sheet2!$K$13:$K$18,0),Sheet2!$L$13:$M$18))</f>
        <v>0</v>
      </c>
    </row>
    <row r="645" spans="4:4">
      <c r="D645" s="4" t="str">
        <f>IF(C645=0,"0",B645*LOOKUP(MATCH(朋友圈战斗力!C645,Sheet2!$K$13:$K$18,0),Sheet2!$L$13:$M$18))</f>
        <v>0</v>
      </c>
    </row>
    <row r="646" spans="4:4">
      <c r="D646" s="4" t="str">
        <f>IF(C646=0,"0",B646*LOOKUP(MATCH(朋友圈战斗力!C646,Sheet2!$K$13:$K$18,0),Sheet2!$L$13:$M$18))</f>
        <v>0</v>
      </c>
    </row>
    <row r="647" spans="4:4">
      <c r="D647" s="4" t="str">
        <f>IF(C647=0,"0",B647*LOOKUP(MATCH(朋友圈战斗力!C647,Sheet2!$K$13:$K$18,0),Sheet2!$L$13:$M$18))</f>
        <v>0</v>
      </c>
    </row>
    <row r="648" spans="4:4">
      <c r="D648" s="4" t="str">
        <f>IF(C648=0,"0",B648*LOOKUP(MATCH(朋友圈战斗力!C648,Sheet2!$K$13:$K$18,0),Sheet2!$L$13:$M$18))</f>
        <v>0</v>
      </c>
    </row>
    <row r="649" spans="4:4">
      <c r="D649" s="4" t="str">
        <f>IF(C649=0,"0",B649*LOOKUP(MATCH(朋友圈战斗力!C649,Sheet2!$K$13:$K$18,0),Sheet2!$L$13:$M$18))</f>
        <v>0</v>
      </c>
    </row>
    <row r="650" spans="4:4">
      <c r="D650" s="4" t="str">
        <f>IF(C650=0,"0",B650*LOOKUP(MATCH(朋友圈战斗力!C650,Sheet2!$K$13:$K$18,0),Sheet2!$L$13:$M$18))</f>
        <v>0</v>
      </c>
    </row>
    <row r="651" spans="4:4">
      <c r="D651" s="4" t="str">
        <f>IF(C651=0,"0",B651*LOOKUP(MATCH(朋友圈战斗力!C651,Sheet2!$K$13:$K$18,0),Sheet2!$L$13:$M$18))</f>
        <v>0</v>
      </c>
    </row>
    <row r="652" spans="4:4">
      <c r="D652" s="4" t="str">
        <f>IF(C652=0,"0",B652*LOOKUP(MATCH(朋友圈战斗力!C652,Sheet2!$K$13:$K$18,0),Sheet2!$L$13:$M$18))</f>
        <v>0</v>
      </c>
    </row>
    <row r="653" spans="4:4">
      <c r="D653" s="4" t="str">
        <f>IF(C653=0,"0",B653*LOOKUP(MATCH(朋友圈战斗力!C653,Sheet2!$K$13:$K$18,0),Sheet2!$L$13:$M$18))</f>
        <v>0</v>
      </c>
    </row>
    <row r="654" spans="4:4">
      <c r="D654" s="4" t="str">
        <f>IF(C654=0,"0",B654*LOOKUP(MATCH(朋友圈战斗力!C654,Sheet2!$K$13:$K$18,0),Sheet2!$L$13:$M$18))</f>
        <v>0</v>
      </c>
    </row>
    <row r="655" spans="4:4">
      <c r="D655" s="4" t="str">
        <f>IF(C655=0,"0",B655*LOOKUP(MATCH(朋友圈战斗力!C655,Sheet2!$K$13:$K$18,0),Sheet2!$L$13:$M$18))</f>
        <v>0</v>
      </c>
    </row>
    <row r="656" spans="4:4">
      <c r="D656" s="4" t="str">
        <f>IF(C656=0,"0",B656*LOOKUP(MATCH(朋友圈战斗力!C656,Sheet2!$K$13:$K$18,0),Sheet2!$L$13:$M$18))</f>
        <v>0</v>
      </c>
    </row>
    <row r="657" spans="4:4">
      <c r="D657" s="4" t="str">
        <f>IF(C657=0,"0",B657*LOOKUP(MATCH(朋友圈战斗力!C657,Sheet2!$K$13:$K$18,0),Sheet2!$L$13:$M$18))</f>
        <v>0</v>
      </c>
    </row>
    <row r="658" spans="4:4">
      <c r="D658" s="4" t="str">
        <f>IF(C658=0,"0",B658*LOOKUP(MATCH(朋友圈战斗力!C658,Sheet2!$K$13:$K$18,0),Sheet2!$L$13:$M$18))</f>
        <v>0</v>
      </c>
    </row>
    <row r="659" spans="4:4">
      <c r="D659" s="4" t="str">
        <f>IF(C659=0,"0",B659*LOOKUP(MATCH(朋友圈战斗力!C659,Sheet2!$K$13:$K$18,0),Sheet2!$L$13:$M$18))</f>
        <v>0</v>
      </c>
    </row>
    <row r="660" spans="4:4">
      <c r="D660" s="4" t="str">
        <f>IF(C660=0,"0",B660*LOOKUP(MATCH(朋友圈战斗力!C660,Sheet2!$K$13:$K$18,0),Sheet2!$L$13:$M$18))</f>
        <v>0</v>
      </c>
    </row>
    <row r="661" spans="4:4">
      <c r="D661" s="4" t="str">
        <f>IF(C661=0,"0",B661*LOOKUP(MATCH(朋友圈战斗力!C661,Sheet2!$K$13:$K$18,0),Sheet2!$L$13:$M$18))</f>
        <v>0</v>
      </c>
    </row>
    <row r="662" spans="4:4">
      <c r="D662" s="4" t="str">
        <f>IF(C662=0,"0",B662*LOOKUP(MATCH(朋友圈战斗力!C662,Sheet2!$K$13:$K$18,0),Sheet2!$L$13:$M$18))</f>
        <v>0</v>
      </c>
    </row>
    <row r="663" spans="4:4">
      <c r="D663" s="4" t="str">
        <f>IF(C663=0,"0",B663*LOOKUP(MATCH(朋友圈战斗力!C663,Sheet2!$K$13:$K$18,0),Sheet2!$L$13:$M$18))</f>
        <v>0</v>
      </c>
    </row>
    <row r="664" spans="4:4">
      <c r="D664" s="4" t="str">
        <f>IF(C664=0,"0",B664*LOOKUP(MATCH(朋友圈战斗力!C664,Sheet2!$K$13:$K$18,0),Sheet2!$L$13:$M$18))</f>
        <v>0</v>
      </c>
    </row>
    <row r="665" spans="4:4">
      <c r="D665" s="4" t="str">
        <f>IF(C665=0,"0",B665*LOOKUP(MATCH(朋友圈战斗力!C665,Sheet2!$K$13:$K$18,0),Sheet2!$L$13:$M$18))</f>
        <v>0</v>
      </c>
    </row>
    <row r="666" spans="4:4">
      <c r="D666" s="4" t="str">
        <f>IF(C666=0,"0",B666*LOOKUP(MATCH(朋友圈战斗力!C666,Sheet2!$K$13:$K$18,0),Sheet2!$L$13:$M$18))</f>
        <v>0</v>
      </c>
    </row>
    <row r="667" spans="4:4">
      <c r="D667" s="4" t="str">
        <f>IF(C667=0,"0",B667*LOOKUP(MATCH(朋友圈战斗力!C667,Sheet2!$K$13:$K$18,0),Sheet2!$L$13:$M$18))</f>
        <v>0</v>
      </c>
    </row>
    <row r="668" spans="4:4">
      <c r="D668" s="4" t="str">
        <f>IF(C668=0,"0",B668*LOOKUP(MATCH(朋友圈战斗力!C668,Sheet2!$K$13:$K$18,0),Sheet2!$L$13:$M$18))</f>
        <v>0</v>
      </c>
    </row>
    <row r="669" spans="4:4">
      <c r="D669" s="4" t="str">
        <f>IF(C669=0,"0",B669*LOOKUP(MATCH(朋友圈战斗力!C669,Sheet2!$K$13:$K$18,0),Sheet2!$L$13:$M$18))</f>
        <v>0</v>
      </c>
    </row>
    <row r="670" spans="4:4">
      <c r="D670" s="4" t="str">
        <f>IF(C670=0,"0",B670*LOOKUP(MATCH(朋友圈战斗力!C670,Sheet2!$K$13:$K$18,0),Sheet2!$L$13:$M$18))</f>
        <v>0</v>
      </c>
    </row>
    <row r="671" spans="4:4">
      <c r="D671" s="4" t="str">
        <f>IF(C671=0,"0",B671*LOOKUP(MATCH(朋友圈战斗力!C671,Sheet2!$K$13:$K$18,0),Sheet2!$L$13:$M$18))</f>
        <v>0</v>
      </c>
    </row>
    <row r="672" spans="4:4">
      <c r="D672" s="4" t="str">
        <f>IF(C672=0,"0",B672*LOOKUP(MATCH(朋友圈战斗力!C672,Sheet2!$K$13:$K$18,0),Sheet2!$L$13:$M$18))</f>
        <v>0</v>
      </c>
    </row>
    <row r="673" spans="4:4">
      <c r="D673" s="4" t="str">
        <f>IF(C673=0,"0",B673*LOOKUP(MATCH(朋友圈战斗力!C673,Sheet2!$K$13:$K$18,0),Sheet2!$L$13:$M$18))</f>
        <v>0</v>
      </c>
    </row>
    <row r="674" spans="4:4">
      <c r="D674" s="4" t="str">
        <f>IF(C674=0,"0",B674*LOOKUP(MATCH(朋友圈战斗力!C674,Sheet2!$K$13:$K$18,0),Sheet2!$L$13:$M$18))</f>
        <v>0</v>
      </c>
    </row>
    <row r="675" spans="4:4">
      <c r="D675" s="4" t="str">
        <f>IF(C675=0,"0",B675*LOOKUP(MATCH(朋友圈战斗力!C675,Sheet2!$K$13:$K$18,0),Sheet2!$L$13:$M$18))</f>
        <v>0</v>
      </c>
    </row>
    <row r="676" spans="4:4">
      <c r="D676" s="4" t="str">
        <f>IF(C676=0,"0",B676*LOOKUP(MATCH(朋友圈战斗力!C676,Sheet2!$K$13:$K$18,0),Sheet2!$L$13:$M$18))</f>
        <v>0</v>
      </c>
    </row>
    <row r="677" spans="4:4">
      <c r="D677" s="4" t="str">
        <f>IF(C677=0,"0",B677*LOOKUP(MATCH(朋友圈战斗力!C677,Sheet2!$K$13:$K$18,0),Sheet2!$L$13:$M$18))</f>
        <v>0</v>
      </c>
    </row>
    <row r="678" spans="4:4">
      <c r="D678" s="4" t="str">
        <f>IF(C678=0,"0",B678*LOOKUP(MATCH(朋友圈战斗力!C678,Sheet2!$K$13:$K$18,0),Sheet2!$L$13:$M$18))</f>
        <v>0</v>
      </c>
    </row>
    <row r="679" spans="4:4">
      <c r="D679" s="4" t="str">
        <f>IF(C679=0,"0",B679*LOOKUP(MATCH(朋友圈战斗力!C679,Sheet2!$K$13:$K$18,0),Sheet2!$L$13:$M$18))</f>
        <v>0</v>
      </c>
    </row>
    <row r="680" spans="4:4">
      <c r="D680" s="4" t="str">
        <f>IF(C680=0,"0",B680*LOOKUP(MATCH(朋友圈战斗力!C680,Sheet2!$K$13:$K$18,0),Sheet2!$L$13:$M$18))</f>
        <v>0</v>
      </c>
    </row>
    <row r="681" spans="4:4">
      <c r="D681" s="4" t="str">
        <f>IF(C681=0,"0",B681*LOOKUP(MATCH(朋友圈战斗力!C681,Sheet2!$K$13:$K$18,0),Sheet2!$L$13:$M$18))</f>
        <v>0</v>
      </c>
    </row>
    <row r="682" spans="4:4">
      <c r="D682" s="4" t="str">
        <f>IF(C682=0,"0",B682*LOOKUP(MATCH(朋友圈战斗力!C682,Sheet2!$K$13:$K$18,0),Sheet2!$L$13:$M$18))</f>
        <v>0</v>
      </c>
    </row>
    <row r="683" spans="4:4">
      <c r="D683" s="4" t="str">
        <f>IF(C683=0,"0",B683*LOOKUP(MATCH(朋友圈战斗力!C683,Sheet2!$K$13:$K$18,0),Sheet2!$L$13:$M$18))</f>
        <v>0</v>
      </c>
    </row>
    <row r="684" spans="4:4">
      <c r="D684" s="4" t="str">
        <f>IF(C684=0,"0",B684*LOOKUP(MATCH(朋友圈战斗力!C684,Sheet2!$K$13:$K$18,0),Sheet2!$L$13:$M$18))</f>
        <v>0</v>
      </c>
    </row>
    <row r="685" spans="4:4">
      <c r="D685" s="4" t="str">
        <f>IF(C685=0,"0",B685*LOOKUP(MATCH(朋友圈战斗力!C685,Sheet2!$K$13:$K$18,0),Sheet2!$L$13:$M$18))</f>
        <v>0</v>
      </c>
    </row>
    <row r="686" spans="4:4">
      <c r="D686" s="4" t="str">
        <f>IF(C686=0,"0",B686*LOOKUP(MATCH(朋友圈战斗力!C686,Sheet2!$K$13:$K$18,0),Sheet2!$L$13:$M$18))</f>
        <v>0</v>
      </c>
    </row>
    <row r="687" spans="4:4">
      <c r="D687" s="4" t="str">
        <f>IF(C687=0,"0",B687*LOOKUP(MATCH(朋友圈战斗力!C687,Sheet2!$K$13:$K$18,0),Sheet2!$L$13:$M$18))</f>
        <v>0</v>
      </c>
    </row>
    <row r="688" spans="4:4">
      <c r="D688" s="4" t="str">
        <f>IF(C688=0,"0",B688*LOOKUP(MATCH(朋友圈战斗力!C688,Sheet2!$K$13:$K$18,0),Sheet2!$L$13:$M$18))</f>
        <v>0</v>
      </c>
    </row>
    <row r="689" spans="4:4">
      <c r="D689" s="4" t="str">
        <f>IF(C689=0,"0",B689*LOOKUP(MATCH(朋友圈战斗力!C689,Sheet2!$K$13:$K$18,0),Sheet2!$L$13:$M$18))</f>
        <v>0</v>
      </c>
    </row>
    <row r="690" spans="4:4">
      <c r="D690" s="4" t="str">
        <f>IF(C690=0,"0",B690*LOOKUP(MATCH(朋友圈战斗力!C690,Sheet2!$K$13:$K$18,0),Sheet2!$L$13:$M$18))</f>
        <v>0</v>
      </c>
    </row>
    <row r="691" spans="4:4">
      <c r="D691" s="4" t="str">
        <f>IF(C691=0,"0",B691*LOOKUP(MATCH(朋友圈战斗力!C691,Sheet2!$K$13:$K$18,0),Sheet2!$L$13:$M$18))</f>
        <v>0</v>
      </c>
    </row>
    <row r="692" spans="4:4">
      <c r="D692" s="4" t="str">
        <f>IF(C692=0,"0",B692*LOOKUP(MATCH(朋友圈战斗力!C692,Sheet2!$K$13:$K$18,0),Sheet2!$L$13:$M$18))</f>
        <v>0</v>
      </c>
    </row>
    <row r="693" spans="4:4">
      <c r="D693" s="4" t="str">
        <f>IF(C693=0,"0",B693*LOOKUP(MATCH(朋友圈战斗力!C693,Sheet2!$K$13:$K$18,0),Sheet2!$L$13:$M$18))</f>
        <v>0</v>
      </c>
    </row>
    <row r="694" spans="4:4">
      <c r="D694" s="4" t="str">
        <f>IF(C694=0,"0",B694*LOOKUP(MATCH(朋友圈战斗力!C694,Sheet2!$K$13:$K$18,0),Sheet2!$L$13:$M$18))</f>
        <v>0</v>
      </c>
    </row>
    <row r="695" spans="4:4">
      <c r="D695" s="4" t="str">
        <f>IF(C695=0,"0",B695*LOOKUP(MATCH(朋友圈战斗力!C695,Sheet2!$K$13:$K$18,0),Sheet2!$L$13:$M$18))</f>
        <v>0</v>
      </c>
    </row>
    <row r="696" spans="4:4">
      <c r="D696" s="4" t="str">
        <f>IF(C696=0,"0",B696*LOOKUP(MATCH(朋友圈战斗力!C696,Sheet2!$K$13:$K$18,0),Sheet2!$L$13:$M$18))</f>
        <v>0</v>
      </c>
    </row>
    <row r="697" spans="4:4">
      <c r="D697" s="4" t="str">
        <f>IF(C697=0,"0",B697*LOOKUP(MATCH(朋友圈战斗力!C697,Sheet2!$K$13:$K$18,0),Sheet2!$L$13:$M$18))</f>
        <v>0</v>
      </c>
    </row>
    <row r="698" spans="4:4">
      <c r="D698" s="4" t="str">
        <f>IF(C698=0,"0",B698*LOOKUP(MATCH(朋友圈战斗力!C698,Sheet2!$K$13:$K$18,0),Sheet2!$L$13:$M$18))</f>
        <v>0</v>
      </c>
    </row>
    <row r="699" spans="4:4">
      <c r="D699" s="4" t="str">
        <f>IF(C699=0,"0",B699*LOOKUP(MATCH(朋友圈战斗力!C699,Sheet2!$K$13:$K$18,0),Sheet2!$L$13:$M$18))</f>
        <v>0</v>
      </c>
    </row>
    <row r="700" spans="4:4">
      <c r="D700" s="4" t="str">
        <f>IF(C700=0,"0",B700*LOOKUP(MATCH(朋友圈战斗力!C700,Sheet2!$K$13:$K$18,0),Sheet2!$L$13:$M$18))</f>
        <v>0</v>
      </c>
    </row>
    <row r="701" spans="4:4">
      <c r="D701" s="4" t="str">
        <f>IF(C701=0,"0",B701*LOOKUP(MATCH(朋友圈战斗力!C701,Sheet2!$K$13:$K$18,0),Sheet2!$L$13:$M$18))</f>
        <v>0</v>
      </c>
    </row>
    <row r="702" spans="4:4">
      <c r="D702" s="4" t="str">
        <f>IF(C702=0,"0",B702*LOOKUP(MATCH(朋友圈战斗力!C702,Sheet2!$K$13:$K$18,0),Sheet2!$L$13:$M$18))</f>
        <v>0</v>
      </c>
    </row>
    <row r="703" spans="4:4">
      <c r="D703" s="4" t="str">
        <f>IF(C703=0,"0",B703*LOOKUP(MATCH(朋友圈战斗力!C703,Sheet2!$K$13:$K$18,0),Sheet2!$L$13:$M$18))</f>
        <v>0</v>
      </c>
    </row>
    <row r="704" spans="4:4">
      <c r="D704" s="4" t="str">
        <f>IF(C704=0,"0",B704*LOOKUP(MATCH(朋友圈战斗力!C704,Sheet2!$K$13:$K$18,0),Sheet2!$L$13:$M$18))</f>
        <v>0</v>
      </c>
    </row>
    <row r="705" spans="4:4">
      <c r="D705" s="4" t="str">
        <f>IF(C705=0,"0",B705*LOOKUP(MATCH(朋友圈战斗力!C705,Sheet2!$K$13:$K$18,0),Sheet2!$L$13:$M$18))</f>
        <v>0</v>
      </c>
    </row>
    <row r="706" spans="4:4">
      <c r="D706" s="4" t="str">
        <f>IF(C706=0,"0",B706*LOOKUP(MATCH(朋友圈战斗力!C706,Sheet2!$K$13:$K$18,0),Sheet2!$L$13:$M$18))</f>
        <v>0</v>
      </c>
    </row>
    <row r="707" spans="4:4">
      <c r="D707" s="4" t="str">
        <f>IF(C707=0,"0",B707*LOOKUP(MATCH(朋友圈战斗力!C707,Sheet2!$K$13:$K$18,0),Sheet2!$L$13:$M$18))</f>
        <v>0</v>
      </c>
    </row>
    <row r="708" spans="4:4">
      <c r="D708" s="4" t="str">
        <f>IF(C708=0,"0",B708*LOOKUP(MATCH(朋友圈战斗力!C708,Sheet2!$K$13:$K$18,0),Sheet2!$L$13:$M$18))</f>
        <v>0</v>
      </c>
    </row>
    <row r="709" spans="4:4">
      <c r="D709" s="4" t="str">
        <f>IF(C709=0,"0",B709*LOOKUP(MATCH(朋友圈战斗力!C709,Sheet2!$K$13:$K$18,0),Sheet2!$L$13:$M$18))</f>
        <v>0</v>
      </c>
    </row>
    <row r="710" spans="4:4">
      <c r="D710" s="4" t="str">
        <f>IF(C710=0,"0",B710*LOOKUP(MATCH(朋友圈战斗力!C710,Sheet2!$K$13:$K$18,0),Sheet2!$L$13:$M$18))</f>
        <v>0</v>
      </c>
    </row>
    <row r="711" spans="4:4">
      <c r="D711" s="4" t="str">
        <f>IF(C711=0,"0",B711*LOOKUP(MATCH(朋友圈战斗力!C711,Sheet2!$K$13:$K$18,0),Sheet2!$L$13:$M$18))</f>
        <v>0</v>
      </c>
    </row>
    <row r="712" spans="4:4">
      <c r="D712" s="4" t="str">
        <f>IF(C712=0,"0",B712*LOOKUP(MATCH(朋友圈战斗力!C712,Sheet2!$K$13:$K$18,0),Sheet2!$L$13:$M$18))</f>
        <v>0</v>
      </c>
    </row>
    <row r="713" spans="4:4">
      <c r="D713" s="4" t="str">
        <f>IF(C713=0,"0",B713*LOOKUP(MATCH(朋友圈战斗力!C713,Sheet2!$K$13:$K$18,0),Sheet2!$L$13:$M$18))</f>
        <v>0</v>
      </c>
    </row>
    <row r="714" spans="4:4">
      <c r="D714" s="4" t="str">
        <f>IF(C714=0,"0",B714*LOOKUP(MATCH(朋友圈战斗力!C714,Sheet2!$K$13:$K$18,0),Sheet2!$L$13:$M$18))</f>
        <v>0</v>
      </c>
    </row>
    <row r="715" spans="4:4">
      <c r="D715" s="4" t="str">
        <f>IF(C715=0,"0",B715*LOOKUP(MATCH(朋友圈战斗力!C715,Sheet2!$K$13:$K$18,0),Sheet2!$L$13:$M$18))</f>
        <v>0</v>
      </c>
    </row>
    <row r="716" spans="4:4">
      <c r="D716" s="4" t="str">
        <f>IF(C716=0,"0",B716*LOOKUP(MATCH(朋友圈战斗力!C716,Sheet2!$K$13:$K$18,0),Sheet2!$L$13:$M$18))</f>
        <v>0</v>
      </c>
    </row>
    <row r="717" spans="4:4">
      <c r="D717" s="4" t="str">
        <f>IF(C717=0,"0",B717*LOOKUP(MATCH(朋友圈战斗力!C717,Sheet2!$K$13:$K$18,0),Sheet2!$L$13:$M$18))</f>
        <v>0</v>
      </c>
    </row>
    <row r="718" spans="4:4">
      <c r="D718" s="4" t="str">
        <f>IF(C718=0,"0",B718*LOOKUP(MATCH(朋友圈战斗力!C718,Sheet2!$K$13:$K$18,0),Sheet2!$L$13:$M$18))</f>
        <v>0</v>
      </c>
    </row>
    <row r="719" spans="4:4">
      <c r="D719" s="4" t="str">
        <f>IF(C719=0,"0",B719*LOOKUP(MATCH(朋友圈战斗力!C719,Sheet2!$K$13:$K$18,0),Sheet2!$L$13:$M$18))</f>
        <v>0</v>
      </c>
    </row>
    <row r="720" spans="4:4">
      <c r="D720" s="4" t="str">
        <f>IF(C720=0,"0",B720*LOOKUP(MATCH(朋友圈战斗力!C720,Sheet2!$K$13:$K$18,0),Sheet2!$L$13:$M$18))</f>
        <v>0</v>
      </c>
    </row>
    <row r="721" spans="4:4">
      <c r="D721" s="4" t="str">
        <f>IF(C721=0,"0",B721*LOOKUP(MATCH(朋友圈战斗力!C721,Sheet2!$K$13:$K$18,0),Sheet2!$L$13:$M$18))</f>
        <v>0</v>
      </c>
    </row>
    <row r="722" spans="4:4">
      <c r="D722" s="4" t="str">
        <f>IF(C722=0,"0",B722*LOOKUP(MATCH(朋友圈战斗力!C722,Sheet2!$K$13:$K$18,0),Sheet2!$L$13:$M$18))</f>
        <v>0</v>
      </c>
    </row>
    <row r="723" spans="4:4">
      <c r="D723" s="4" t="str">
        <f>IF(C723=0,"0",B723*LOOKUP(MATCH(朋友圈战斗力!C723,Sheet2!$K$13:$K$18,0),Sheet2!$L$13:$M$18))</f>
        <v>0</v>
      </c>
    </row>
    <row r="724" spans="4:4">
      <c r="D724" s="4" t="str">
        <f>IF(C724=0,"0",B724*LOOKUP(MATCH(朋友圈战斗力!C724,Sheet2!$K$13:$K$18,0),Sheet2!$L$13:$M$18))</f>
        <v>0</v>
      </c>
    </row>
    <row r="725" spans="4:4">
      <c r="D725" s="4" t="str">
        <f>IF(C725=0,"0",B725*LOOKUP(MATCH(朋友圈战斗力!C725,Sheet2!$K$13:$K$18,0),Sheet2!$L$13:$M$18))</f>
        <v>0</v>
      </c>
    </row>
    <row r="726" spans="4:4">
      <c r="D726" s="4" t="str">
        <f>IF(C726=0,"0",B726*LOOKUP(MATCH(朋友圈战斗力!C726,Sheet2!$K$13:$K$18,0),Sheet2!$L$13:$M$18))</f>
        <v>0</v>
      </c>
    </row>
    <row r="727" spans="4:4">
      <c r="D727" s="4" t="str">
        <f>IF(C727=0,"0",B727*LOOKUP(MATCH(朋友圈战斗力!C727,Sheet2!$K$13:$K$18,0),Sheet2!$L$13:$M$18))</f>
        <v>0</v>
      </c>
    </row>
    <row r="728" spans="4:4">
      <c r="D728" s="4" t="str">
        <f>IF(C728=0,"0",B728*LOOKUP(MATCH(朋友圈战斗力!C728,Sheet2!$K$13:$K$18,0),Sheet2!$L$13:$M$18))</f>
        <v>0</v>
      </c>
    </row>
    <row r="729" spans="4:4">
      <c r="D729" s="4" t="str">
        <f>IF(C729=0,"0",B729*LOOKUP(MATCH(朋友圈战斗力!C729,Sheet2!$K$13:$K$18,0),Sheet2!$L$13:$M$18))</f>
        <v>0</v>
      </c>
    </row>
    <row r="730" spans="4:4">
      <c r="D730" s="4" t="str">
        <f>IF(C730=0,"0",B730*LOOKUP(MATCH(朋友圈战斗力!C730,Sheet2!$K$13:$K$18,0),Sheet2!$L$13:$M$18))</f>
        <v>0</v>
      </c>
    </row>
    <row r="731" spans="4:4">
      <c r="D731" s="4" t="str">
        <f>IF(C731=0,"0",B731*LOOKUP(MATCH(朋友圈战斗力!C731,Sheet2!$K$13:$K$18,0),Sheet2!$L$13:$M$18))</f>
        <v>0</v>
      </c>
    </row>
    <row r="732" spans="4:4">
      <c r="D732" s="4" t="str">
        <f>IF(C732=0,"0",B732*LOOKUP(MATCH(朋友圈战斗力!C732,Sheet2!$K$13:$K$18,0),Sheet2!$L$13:$M$18))</f>
        <v>0</v>
      </c>
    </row>
    <row r="733" spans="4:4">
      <c r="D733" s="4" t="str">
        <f>IF(C733=0,"0",B733*LOOKUP(MATCH(朋友圈战斗力!C733,Sheet2!$K$13:$K$18,0),Sheet2!$L$13:$M$18))</f>
        <v>0</v>
      </c>
    </row>
    <row r="734" spans="4:4">
      <c r="D734" s="4" t="str">
        <f>IF(C734=0,"0",B734*LOOKUP(MATCH(朋友圈战斗力!C734,Sheet2!$K$13:$K$18,0),Sheet2!$L$13:$M$18))</f>
        <v>0</v>
      </c>
    </row>
    <row r="735" spans="4:4">
      <c r="D735" s="4" t="str">
        <f>IF(C735=0,"0",B735*LOOKUP(MATCH(朋友圈战斗力!C735,Sheet2!$K$13:$K$18,0),Sheet2!$L$13:$M$18))</f>
        <v>0</v>
      </c>
    </row>
    <row r="736" spans="4:4">
      <c r="D736" s="4" t="str">
        <f>IF(C736=0,"0",B736*LOOKUP(MATCH(朋友圈战斗力!C736,Sheet2!$K$13:$K$18,0),Sheet2!$L$13:$M$18))</f>
        <v>0</v>
      </c>
    </row>
    <row r="737" spans="4:4">
      <c r="D737" s="4" t="str">
        <f>IF(C737=0,"0",B737*LOOKUP(MATCH(朋友圈战斗力!C737,Sheet2!$K$13:$K$18,0),Sheet2!$L$13:$M$18))</f>
        <v>0</v>
      </c>
    </row>
    <row r="738" spans="4:4">
      <c r="D738" s="4" t="str">
        <f>IF(C738=0,"0",B738*LOOKUP(MATCH(朋友圈战斗力!C738,Sheet2!$K$13:$K$18,0),Sheet2!$L$13:$M$18))</f>
        <v>0</v>
      </c>
    </row>
    <row r="739" spans="4:4">
      <c r="D739" s="4" t="str">
        <f>IF(C739=0,"0",B739*LOOKUP(MATCH(朋友圈战斗力!C739,Sheet2!$K$13:$K$18,0),Sheet2!$L$13:$M$18))</f>
        <v>0</v>
      </c>
    </row>
    <row r="740" spans="4:4">
      <c r="D740" s="4" t="str">
        <f>IF(C740=0,"0",B740*LOOKUP(MATCH(朋友圈战斗力!C740,Sheet2!$K$13:$K$18,0),Sheet2!$L$13:$M$18))</f>
        <v>0</v>
      </c>
    </row>
    <row r="741" spans="4:4">
      <c r="D741" s="4" t="str">
        <f>IF(C741=0,"0",B741*LOOKUP(MATCH(朋友圈战斗力!C741,Sheet2!$K$13:$K$18,0),Sheet2!$L$13:$M$18))</f>
        <v>0</v>
      </c>
    </row>
    <row r="742" spans="4:4">
      <c r="D742" s="4" t="str">
        <f>IF(C742=0,"0",B742*LOOKUP(MATCH(朋友圈战斗力!C742,Sheet2!$K$13:$K$18,0),Sheet2!$L$13:$M$18))</f>
        <v>0</v>
      </c>
    </row>
    <row r="743" spans="4:4">
      <c r="D743" s="4" t="str">
        <f>IF(C743=0,"0",B743*LOOKUP(MATCH(朋友圈战斗力!C743,Sheet2!$K$13:$K$18,0),Sheet2!$L$13:$M$18))</f>
        <v>0</v>
      </c>
    </row>
    <row r="744" spans="4:4">
      <c r="D744" s="4" t="str">
        <f>IF(C744=0,"0",B744*LOOKUP(MATCH(朋友圈战斗力!C744,Sheet2!$K$13:$K$18,0),Sheet2!$L$13:$M$18))</f>
        <v>0</v>
      </c>
    </row>
    <row r="745" spans="4:4">
      <c r="D745" s="4" t="str">
        <f>IF(C745=0,"0",B745*LOOKUP(MATCH(朋友圈战斗力!C745,Sheet2!$K$13:$K$18,0),Sheet2!$L$13:$M$18))</f>
        <v>0</v>
      </c>
    </row>
    <row r="746" spans="4:4">
      <c r="D746" s="4" t="str">
        <f>IF(C746=0,"0",B746*LOOKUP(MATCH(朋友圈战斗力!C746,Sheet2!$K$13:$K$18,0),Sheet2!$L$13:$M$18))</f>
        <v>0</v>
      </c>
    </row>
    <row r="747" spans="4:4">
      <c r="D747" s="4" t="str">
        <f>IF(C747=0,"0",B747*LOOKUP(MATCH(朋友圈战斗力!C747,Sheet2!$K$13:$K$18,0),Sheet2!$L$13:$M$18))</f>
        <v>0</v>
      </c>
    </row>
    <row r="748" spans="4:4">
      <c r="D748" s="4" t="str">
        <f>IF(C748=0,"0",B748*LOOKUP(MATCH(朋友圈战斗力!C748,Sheet2!$K$13:$K$18,0),Sheet2!$L$13:$M$18))</f>
        <v>0</v>
      </c>
    </row>
    <row r="749" spans="4:4">
      <c r="D749" s="4" t="str">
        <f>IF(C749=0,"0",B749*LOOKUP(MATCH(朋友圈战斗力!C749,Sheet2!$K$13:$K$18,0),Sheet2!$L$13:$M$18))</f>
        <v>0</v>
      </c>
    </row>
    <row r="750" spans="4:4">
      <c r="D750" s="4" t="str">
        <f>IF(C750=0,"0",B750*LOOKUP(MATCH(朋友圈战斗力!C750,Sheet2!$K$13:$K$18,0),Sheet2!$L$13:$M$18))</f>
        <v>0</v>
      </c>
    </row>
    <row r="751" spans="4:4">
      <c r="D751" s="4" t="str">
        <f>IF(C751=0,"0",B751*LOOKUP(MATCH(朋友圈战斗力!C751,Sheet2!$K$13:$K$18,0),Sheet2!$L$13:$M$18))</f>
        <v>0</v>
      </c>
    </row>
    <row r="752" spans="4:4">
      <c r="D752" s="4" t="str">
        <f>IF(C752=0,"0",B752*LOOKUP(MATCH(朋友圈战斗力!C752,Sheet2!$K$13:$K$18,0),Sheet2!$L$13:$M$18))</f>
        <v>0</v>
      </c>
    </row>
    <row r="753" spans="4:4">
      <c r="D753" s="4" t="str">
        <f>IF(C753=0,"0",B753*LOOKUP(MATCH(朋友圈战斗力!C753,Sheet2!$K$13:$K$18,0),Sheet2!$L$13:$M$18))</f>
        <v>0</v>
      </c>
    </row>
    <row r="754" spans="4:4">
      <c r="D754" s="4" t="str">
        <f>IF(C754=0,"0",B754*LOOKUP(MATCH(朋友圈战斗力!C754,Sheet2!$K$13:$K$18,0),Sheet2!$L$13:$M$18))</f>
        <v>0</v>
      </c>
    </row>
    <row r="755" spans="4:4">
      <c r="D755" s="4" t="str">
        <f>IF(C755=0,"0",B755*LOOKUP(MATCH(朋友圈战斗力!C755,Sheet2!$K$13:$K$18,0),Sheet2!$L$13:$M$18))</f>
        <v>0</v>
      </c>
    </row>
    <row r="756" spans="4:4">
      <c r="D756" s="4" t="str">
        <f>IF(C756=0,"0",B756*LOOKUP(MATCH(朋友圈战斗力!C756,Sheet2!$K$13:$K$18,0),Sheet2!$L$13:$M$18))</f>
        <v>0</v>
      </c>
    </row>
    <row r="757" spans="4:4">
      <c r="D757" s="4" t="str">
        <f>IF(C757=0,"0",B757*LOOKUP(MATCH(朋友圈战斗力!C757,Sheet2!$K$13:$K$18,0),Sheet2!$L$13:$M$18))</f>
        <v>0</v>
      </c>
    </row>
    <row r="758" spans="4:4">
      <c r="D758" s="4" t="str">
        <f>IF(C758=0,"0",B758*LOOKUP(MATCH(朋友圈战斗力!C758,Sheet2!$K$13:$K$18,0),Sheet2!$L$13:$M$18))</f>
        <v>0</v>
      </c>
    </row>
    <row r="759" spans="4:4">
      <c r="D759" s="4" t="str">
        <f>IF(C759=0,"0",B759*LOOKUP(MATCH(朋友圈战斗力!C759,Sheet2!$K$13:$K$18,0),Sheet2!$L$13:$M$18))</f>
        <v>0</v>
      </c>
    </row>
    <row r="760" spans="4:4">
      <c r="D760" s="4" t="str">
        <f>IF(C760=0,"0",B760*LOOKUP(MATCH(朋友圈战斗力!C760,Sheet2!$K$13:$K$18,0),Sheet2!$L$13:$M$18))</f>
        <v>0</v>
      </c>
    </row>
    <row r="761" spans="4:4">
      <c r="D761" s="4" t="str">
        <f>IF(C761=0,"0",B761*LOOKUP(MATCH(朋友圈战斗力!C761,Sheet2!$K$13:$K$18,0),Sheet2!$L$13:$M$18))</f>
        <v>0</v>
      </c>
    </row>
    <row r="762" spans="4:4">
      <c r="D762" s="4" t="str">
        <f>IF(C762=0,"0",B762*LOOKUP(MATCH(朋友圈战斗力!C762,Sheet2!$K$13:$K$18,0),Sheet2!$L$13:$M$18))</f>
        <v>0</v>
      </c>
    </row>
    <row r="763" spans="4:4">
      <c r="D763" s="4" t="str">
        <f>IF(C763=0,"0",B763*LOOKUP(MATCH(朋友圈战斗力!C763,Sheet2!$K$13:$K$18,0),Sheet2!$L$13:$M$18))</f>
        <v>0</v>
      </c>
    </row>
    <row r="764" spans="4:4">
      <c r="D764" s="4" t="str">
        <f>IF(C764=0,"0",B764*LOOKUP(MATCH(朋友圈战斗力!C764,Sheet2!$K$13:$K$18,0),Sheet2!$L$13:$M$18))</f>
        <v>0</v>
      </c>
    </row>
    <row r="765" spans="4:4">
      <c r="D765" s="4" t="str">
        <f>IF(C765=0,"0",B765*LOOKUP(MATCH(朋友圈战斗力!C765,Sheet2!$K$13:$K$18,0),Sheet2!$L$13:$M$18))</f>
        <v>0</v>
      </c>
    </row>
    <row r="766" spans="4:4">
      <c r="D766" s="4" t="str">
        <f>IF(C766=0,"0",B766*LOOKUP(MATCH(朋友圈战斗力!C766,Sheet2!$K$13:$K$18,0),Sheet2!$L$13:$M$18))</f>
        <v>0</v>
      </c>
    </row>
    <row r="767" spans="4:4">
      <c r="D767" s="4" t="str">
        <f>IF(C767=0,"0",B767*LOOKUP(MATCH(朋友圈战斗力!C767,Sheet2!$K$13:$K$18,0),Sheet2!$L$13:$M$18))</f>
        <v>0</v>
      </c>
    </row>
    <row r="768" spans="4:4">
      <c r="D768" s="4" t="str">
        <f>IF(C768=0,"0",B768*LOOKUP(MATCH(朋友圈战斗力!C768,Sheet2!$K$13:$K$18,0),Sheet2!$L$13:$M$18))</f>
        <v>0</v>
      </c>
    </row>
    <row r="769" spans="4:4">
      <c r="D769" s="4" t="str">
        <f>IF(C769=0,"0",B769*LOOKUP(MATCH(朋友圈战斗力!C769,Sheet2!$K$13:$K$18,0),Sheet2!$L$13:$M$18))</f>
        <v>0</v>
      </c>
    </row>
    <row r="770" spans="4:4">
      <c r="D770" s="4" t="str">
        <f>IF(C770=0,"0",B770*LOOKUP(MATCH(朋友圈战斗力!C770,Sheet2!$K$13:$K$18,0),Sheet2!$L$13:$M$18))</f>
        <v>0</v>
      </c>
    </row>
    <row r="771" spans="4:4">
      <c r="D771" s="4" t="str">
        <f>IF(C771=0,"0",B771*LOOKUP(MATCH(朋友圈战斗力!C771,Sheet2!$K$13:$K$18,0),Sheet2!$L$13:$M$18))</f>
        <v>0</v>
      </c>
    </row>
    <row r="772" spans="4:4">
      <c r="D772" s="4" t="str">
        <f>IF(C772=0,"0",B772*LOOKUP(MATCH(朋友圈战斗力!C772,Sheet2!$K$13:$K$18,0),Sheet2!$L$13:$M$18))</f>
        <v>0</v>
      </c>
    </row>
    <row r="773" spans="4:4">
      <c r="D773" s="4" t="str">
        <f>IF(C773=0,"0",B773*LOOKUP(MATCH(朋友圈战斗力!C773,Sheet2!$K$13:$K$18,0),Sheet2!$L$13:$M$18))</f>
        <v>0</v>
      </c>
    </row>
    <row r="774" spans="4:4">
      <c r="D774" s="4" t="str">
        <f>IF(C774=0,"0",B774*LOOKUP(MATCH(朋友圈战斗力!C774,Sheet2!$K$13:$K$18,0),Sheet2!$L$13:$M$18))</f>
        <v>0</v>
      </c>
    </row>
    <row r="775" spans="4:4">
      <c r="D775" s="4" t="str">
        <f>IF(C775=0,"0",B775*LOOKUP(MATCH(朋友圈战斗力!C775,Sheet2!$K$13:$K$18,0),Sheet2!$L$13:$M$18))</f>
        <v>0</v>
      </c>
    </row>
    <row r="776" spans="4:4">
      <c r="D776" s="4" t="str">
        <f>IF(C776=0,"0",B776*LOOKUP(MATCH(朋友圈战斗力!C776,Sheet2!$K$13:$K$18,0),Sheet2!$L$13:$M$18))</f>
        <v>0</v>
      </c>
    </row>
    <row r="777" spans="4:4">
      <c r="D777" s="4" t="str">
        <f>IF(C777=0,"0",B777*LOOKUP(MATCH(朋友圈战斗力!C777,Sheet2!$K$13:$K$18,0),Sheet2!$L$13:$M$18))</f>
        <v>0</v>
      </c>
    </row>
    <row r="778" spans="4:4">
      <c r="D778" s="4" t="str">
        <f>IF(C778=0,"0",B778*LOOKUP(MATCH(朋友圈战斗力!C778,Sheet2!$K$13:$K$18,0),Sheet2!$L$13:$M$18))</f>
        <v>0</v>
      </c>
    </row>
    <row r="779" spans="4:4">
      <c r="D779" s="4" t="str">
        <f>IF(C779=0,"0",B779*LOOKUP(MATCH(朋友圈战斗力!C779,Sheet2!$K$13:$K$18,0),Sheet2!$L$13:$M$18))</f>
        <v>0</v>
      </c>
    </row>
    <row r="780" spans="4:4">
      <c r="D780" s="4" t="str">
        <f>IF(C780=0,"0",B780*LOOKUP(MATCH(朋友圈战斗力!C780,Sheet2!$K$13:$K$18,0),Sheet2!$L$13:$M$18))</f>
        <v>0</v>
      </c>
    </row>
    <row r="781" spans="4:4">
      <c r="D781" s="4" t="str">
        <f>IF(C781=0,"0",B781*LOOKUP(MATCH(朋友圈战斗力!C781,Sheet2!$K$13:$K$18,0),Sheet2!$L$13:$M$18))</f>
        <v>0</v>
      </c>
    </row>
    <row r="782" spans="4:4">
      <c r="D782" s="4" t="str">
        <f>IF(C782=0,"0",B782*LOOKUP(MATCH(朋友圈战斗力!C782,Sheet2!$K$13:$K$18,0),Sheet2!$L$13:$M$18))</f>
        <v>0</v>
      </c>
    </row>
    <row r="783" spans="4:4">
      <c r="D783" s="4" t="str">
        <f>IF(C783=0,"0",B783*LOOKUP(MATCH(朋友圈战斗力!C783,Sheet2!$K$13:$K$18,0),Sheet2!$L$13:$M$18))</f>
        <v>0</v>
      </c>
    </row>
    <row r="784" spans="4:4">
      <c r="D784" s="4" t="str">
        <f>IF(C784=0,"0",B784*LOOKUP(MATCH(朋友圈战斗力!C784,Sheet2!$K$13:$K$18,0),Sheet2!$L$13:$M$18))</f>
        <v>0</v>
      </c>
    </row>
    <row r="785" spans="4:4">
      <c r="D785" s="4" t="str">
        <f>IF(C785=0,"0",B785*LOOKUP(MATCH(朋友圈战斗力!C785,Sheet2!$K$13:$K$18,0),Sheet2!$L$13:$M$18))</f>
        <v>0</v>
      </c>
    </row>
    <row r="786" spans="4:4">
      <c r="D786" s="4" t="str">
        <f>IF(C786=0,"0",B786*LOOKUP(MATCH(朋友圈战斗力!C786,Sheet2!$K$13:$K$18,0),Sheet2!$L$13:$M$18))</f>
        <v>0</v>
      </c>
    </row>
    <row r="787" spans="4:4">
      <c r="D787" s="4" t="str">
        <f>IF(C787=0,"0",B787*LOOKUP(MATCH(朋友圈战斗力!C787,Sheet2!$K$13:$K$18,0),Sheet2!$L$13:$M$18))</f>
        <v>0</v>
      </c>
    </row>
    <row r="788" spans="4:4">
      <c r="D788" s="4" t="str">
        <f>IF(C788=0,"0",B788*LOOKUP(MATCH(朋友圈战斗力!C788,Sheet2!$K$13:$K$18,0),Sheet2!$L$13:$M$18))</f>
        <v>0</v>
      </c>
    </row>
    <row r="789" spans="4:4">
      <c r="D789" s="4" t="str">
        <f>IF(C789=0,"0",B789*LOOKUP(MATCH(朋友圈战斗力!C789,Sheet2!$K$13:$K$18,0),Sheet2!$L$13:$M$18))</f>
        <v>0</v>
      </c>
    </row>
    <row r="790" spans="4:4">
      <c r="D790" s="4" t="str">
        <f>IF(C790=0,"0",B790*LOOKUP(MATCH(朋友圈战斗力!C790,Sheet2!$K$13:$K$18,0),Sheet2!$L$13:$M$18))</f>
        <v>0</v>
      </c>
    </row>
    <row r="791" spans="4:4">
      <c r="D791" s="4" t="str">
        <f>IF(C791=0,"0",B791*LOOKUP(MATCH(朋友圈战斗力!C791,Sheet2!$K$13:$K$18,0),Sheet2!$L$13:$M$18))</f>
        <v>0</v>
      </c>
    </row>
    <row r="792" spans="4:4">
      <c r="D792" s="4" t="str">
        <f>IF(C792=0,"0",B792*LOOKUP(MATCH(朋友圈战斗力!C792,Sheet2!$K$13:$K$18,0),Sheet2!$L$13:$M$18))</f>
        <v>0</v>
      </c>
    </row>
    <row r="793" spans="4:4">
      <c r="D793" s="4" t="str">
        <f>IF(C793=0,"0",B793*LOOKUP(MATCH(朋友圈战斗力!C793,Sheet2!$K$13:$K$18,0),Sheet2!$L$13:$M$18))</f>
        <v>0</v>
      </c>
    </row>
    <row r="794" spans="4:4">
      <c r="D794" s="4" t="str">
        <f>IF(C794=0,"0",B794*LOOKUP(MATCH(朋友圈战斗力!C794,Sheet2!$K$13:$K$18,0),Sheet2!$L$13:$M$18))</f>
        <v>0</v>
      </c>
    </row>
    <row r="795" spans="4:4">
      <c r="D795" s="4" t="str">
        <f>IF(C795=0,"0",B795*LOOKUP(MATCH(朋友圈战斗力!C795,Sheet2!$K$13:$K$18,0),Sheet2!$L$13:$M$18))</f>
        <v>0</v>
      </c>
    </row>
    <row r="796" spans="4:4">
      <c r="D796" s="4" t="str">
        <f>IF(C796=0,"0",B796*LOOKUP(MATCH(朋友圈战斗力!C796,Sheet2!$K$13:$K$18,0),Sheet2!$L$13:$M$18))</f>
        <v>0</v>
      </c>
    </row>
    <row r="797" spans="4:4">
      <c r="D797" s="4" t="str">
        <f>IF(C797=0,"0",B797*LOOKUP(MATCH(朋友圈战斗力!C797,Sheet2!$K$13:$K$18,0),Sheet2!$L$13:$M$18))</f>
        <v>0</v>
      </c>
    </row>
    <row r="798" spans="4:4">
      <c r="D798" s="4" t="str">
        <f>IF(C798=0,"0",B798*LOOKUP(MATCH(朋友圈战斗力!C798,Sheet2!$K$13:$K$18,0),Sheet2!$L$13:$M$18))</f>
        <v>0</v>
      </c>
    </row>
    <row r="799" spans="4:4">
      <c r="D799" s="4" t="str">
        <f>IF(C799=0,"0",B799*LOOKUP(MATCH(朋友圈战斗力!C799,Sheet2!$K$13:$K$18,0),Sheet2!$L$13:$M$18))</f>
        <v>0</v>
      </c>
    </row>
    <row r="800" spans="4:4">
      <c r="D800" s="4" t="str">
        <f>IF(C800=0,"0",B800*LOOKUP(MATCH(朋友圈战斗力!C800,Sheet2!$K$13:$K$18,0),Sheet2!$L$13:$M$18))</f>
        <v>0</v>
      </c>
    </row>
    <row r="801" spans="4:4">
      <c r="D801" s="4" t="str">
        <f>IF(C801=0,"0",B801*LOOKUP(MATCH(朋友圈战斗力!C801,Sheet2!$K$13:$K$18,0),Sheet2!$L$13:$M$18))</f>
        <v>0</v>
      </c>
    </row>
    <row r="802" spans="4:4">
      <c r="D802" s="4" t="str">
        <f>IF(C802=0,"0",B802*LOOKUP(MATCH(朋友圈战斗力!C802,Sheet2!$K$13:$K$18,0),Sheet2!$L$13:$M$18))</f>
        <v>0</v>
      </c>
    </row>
    <row r="803" spans="4:4">
      <c r="D803" s="4" t="str">
        <f>IF(C803=0,"0",B803*LOOKUP(MATCH(朋友圈战斗力!C803,Sheet2!$K$13:$K$18,0),Sheet2!$L$13:$M$18))</f>
        <v>0</v>
      </c>
    </row>
    <row r="804" spans="4:4">
      <c r="D804" s="4" t="str">
        <f>IF(C804=0,"0",B804*LOOKUP(MATCH(朋友圈战斗力!C804,Sheet2!$K$13:$K$18,0),Sheet2!$L$13:$M$18))</f>
        <v>0</v>
      </c>
    </row>
    <row r="805" spans="4:4">
      <c r="D805" s="4" t="str">
        <f>IF(C805=0,"0",B805*LOOKUP(MATCH(朋友圈战斗力!C805,Sheet2!$K$13:$K$18,0),Sheet2!$L$13:$M$18))</f>
        <v>0</v>
      </c>
    </row>
    <row r="806" spans="4:4">
      <c r="D806" s="4" t="str">
        <f>IF(C806=0,"0",B806*LOOKUP(MATCH(朋友圈战斗力!C806,Sheet2!$K$13:$K$18,0),Sheet2!$L$13:$M$18))</f>
        <v>0</v>
      </c>
    </row>
    <row r="807" spans="4:4">
      <c r="D807" s="4" t="str">
        <f>IF(C807=0,"0",B807*LOOKUP(MATCH(朋友圈战斗力!C807,Sheet2!$K$13:$K$18,0),Sheet2!$L$13:$M$18))</f>
        <v>0</v>
      </c>
    </row>
    <row r="808" spans="4:4">
      <c r="D808" s="4" t="str">
        <f>IF(C808=0,"0",B808*LOOKUP(MATCH(朋友圈战斗力!C808,Sheet2!$K$13:$K$18,0),Sheet2!$L$13:$M$18))</f>
        <v>0</v>
      </c>
    </row>
    <row r="809" spans="4:4">
      <c r="D809" s="4" t="str">
        <f>IF(C809=0,"0",B809*LOOKUP(MATCH(朋友圈战斗力!C809,Sheet2!$K$13:$K$18,0),Sheet2!$L$13:$M$18))</f>
        <v>0</v>
      </c>
    </row>
    <row r="810" spans="4:4">
      <c r="D810" s="4" t="str">
        <f>IF(C810=0,"0",B810*LOOKUP(MATCH(朋友圈战斗力!C810,Sheet2!$K$13:$K$18,0),Sheet2!$L$13:$M$18))</f>
        <v>0</v>
      </c>
    </row>
    <row r="811" spans="4:4">
      <c r="D811" s="4" t="str">
        <f>IF(C811=0,"0",B811*LOOKUP(MATCH(朋友圈战斗力!C811,Sheet2!$K$13:$K$18,0),Sheet2!$L$13:$M$18))</f>
        <v>0</v>
      </c>
    </row>
    <row r="812" spans="4:4">
      <c r="D812" s="4" t="str">
        <f>IF(C812=0,"0",B812*LOOKUP(MATCH(朋友圈战斗力!C812,Sheet2!$K$13:$K$18,0),Sheet2!$L$13:$M$18))</f>
        <v>0</v>
      </c>
    </row>
    <row r="813" spans="4:4">
      <c r="D813" s="4" t="str">
        <f>IF(C813=0,"0",B813*LOOKUP(MATCH(朋友圈战斗力!C813,Sheet2!$K$13:$K$18,0),Sheet2!$L$13:$M$18))</f>
        <v>0</v>
      </c>
    </row>
    <row r="814" spans="4:4">
      <c r="D814" s="4" t="str">
        <f>IF(C814=0,"0",B814*LOOKUP(MATCH(朋友圈战斗力!C814,Sheet2!$K$13:$K$18,0),Sheet2!$L$13:$M$18))</f>
        <v>0</v>
      </c>
    </row>
    <row r="815" spans="4:4">
      <c r="D815" s="4" t="str">
        <f>IF(C815=0,"0",B815*LOOKUP(MATCH(朋友圈战斗力!C815,Sheet2!$K$13:$K$18,0),Sheet2!$L$13:$M$18))</f>
        <v>0</v>
      </c>
    </row>
    <row r="816" spans="4:4">
      <c r="D816" s="4" t="str">
        <f>IF(C816=0,"0",B816*LOOKUP(MATCH(朋友圈战斗力!C816,Sheet2!$K$13:$K$18,0),Sheet2!$L$13:$M$18))</f>
        <v>0</v>
      </c>
    </row>
    <row r="817" spans="4:4">
      <c r="D817" s="4" t="str">
        <f>IF(C817=0,"0",B817*LOOKUP(MATCH(朋友圈战斗力!C817,Sheet2!$K$13:$K$18,0),Sheet2!$L$13:$M$18))</f>
        <v>0</v>
      </c>
    </row>
    <row r="818" spans="4:4">
      <c r="D818" s="4" t="str">
        <f>IF(C818=0,"0",B818*LOOKUP(MATCH(朋友圈战斗力!C818,Sheet2!$K$13:$K$18,0),Sheet2!$L$13:$M$18))</f>
        <v>0</v>
      </c>
    </row>
    <row r="819" spans="4:4">
      <c r="D819" s="4" t="str">
        <f>IF(C819=0,"0",B819*LOOKUP(MATCH(朋友圈战斗力!C819,Sheet2!$K$13:$K$18,0),Sheet2!$L$13:$M$18))</f>
        <v>0</v>
      </c>
    </row>
    <row r="820" spans="4:4">
      <c r="D820" s="4" t="str">
        <f>IF(C820=0,"0",B820*LOOKUP(MATCH(朋友圈战斗力!C820,Sheet2!$K$13:$K$18,0),Sheet2!$L$13:$M$18))</f>
        <v>0</v>
      </c>
    </row>
    <row r="821" spans="4:4">
      <c r="D821" s="4" t="str">
        <f>IF(C821=0,"0",B821*LOOKUP(MATCH(朋友圈战斗力!C821,Sheet2!$K$13:$K$18,0),Sheet2!$L$13:$M$18))</f>
        <v>0</v>
      </c>
    </row>
    <row r="822" spans="4:4">
      <c r="D822" s="4" t="str">
        <f>IF(C822=0,"0",B822*LOOKUP(MATCH(朋友圈战斗力!C822,Sheet2!$K$13:$K$18,0),Sheet2!$L$13:$M$18))</f>
        <v>0</v>
      </c>
    </row>
    <row r="823" spans="4:4">
      <c r="D823" s="4" t="str">
        <f>IF(C823=0,"0",B823*LOOKUP(MATCH(朋友圈战斗力!C823,Sheet2!$K$13:$K$18,0),Sheet2!$L$13:$M$18))</f>
        <v>0</v>
      </c>
    </row>
    <row r="824" spans="4:4">
      <c r="D824" s="4" t="str">
        <f>IF(C824=0,"0",B824*LOOKUP(MATCH(朋友圈战斗力!C824,Sheet2!$K$13:$K$18,0),Sheet2!$L$13:$M$18))</f>
        <v>0</v>
      </c>
    </row>
    <row r="825" spans="4:4">
      <c r="D825" s="4" t="str">
        <f>IF(C825=0,"0",B825*LOOKUP(MATCH(朋友圈战斗力!C825,Sheet2!$K$13:$K$18,0),Sheet2!$L$13:$M$18))</f>
        <v>0</v>
      </c>
    </row>
    <row r="826" spans="4:4">
      <c r="D826" s="4" t="str">
        <f>IF(C826=0,"0",B826*LOOKUP(MATCH(朋友圈战斗力!C826,Sheet2!$K$13:$K$18,0),Sheet2!$L$13:$M$18))</f>
        <v>0</v>
      </c>
    </row>
    <row r="827" spans="4:4">
      <c r="D827" s="4" t="str">
        <f>IF(C827=0,"0",B827*LOOKUP(MATCH(朋友圈战斗力!C827,Sheet2!$K$13:$K$18,0),Sheet2!$L$13:$M$18))</f>
        <v>0</v>
      </c>
    </row>
    <row r="828" spans="4:4">
      <c r="D828" s="4" t="str">
        <f>IF(C828=0,"0",B828*LOOKUP(MATCH(朋友圈战斗力!C828,Sheet2!$K$13:$K$18,0),Sheet2!$L$13:$M$18))</f>
        <v>0</v>
      </c>
    </row>
    <row r="829" spans="4:4">
      <c r="D829" s="4" t="str">
        <f>IF(C829=0,"0",B829*LOOKUP(MATCH(朋友圈战斗力!C829,Sheet2!$K$13:$K$18,0),Sheet2!$L$13:$M$18))</f>
        <v>0</v>
      </c>
    </row>
    <row r="830" spans="4:4">
      <c r="D830" s="4" t="str">
        <f>IF(C830=0,"0",B830*LOOKUP(MATCH(朋友圈战斗力!C830,Sheet2!$K$13:$K$18,0),Sheet2!$L$13:$M$18))</f>
        <v>0</v>
      </c>
    </row>
    <row r="831" spans="4:4">
      <c r="D831" s="4" t="str">
        <f>IF(C831=0,"0",B831*LOOKUP(MATCH(朋友圈战斗力!C831,Sheet2!$K$13:$K$18,0),Sheet2!$L$13:$M$18))</f>
        <v>0</v>
      </c>
    </row>
    <row r="832" spans="4:4">
      <c r="D832" s="4" t="str">
        <f>IF(C832=0,"0",B832*LOOKUP(MATCH(朋友圈战斗力!C832,Sheet2!$K$13:$K$18,0),Sheet2!$L$13:$M$18))</f>
        <v>0</v>
      </c>
    </row>
    <row r="833" spans="4:4">
      <c r="D833" s="4" t="str">
        <f>IF(C833=0,"0",B833*LOOKUP(MATCH(朋友圈战斗力!C833,Sheet2!$K$13:$K$18,0),Sheet2!$L$13:$M$18))</f>
        <v>0</v>
      </c>
    </row>
    <row r="834" spans="4:4">
      <c r="D834" s="4" t="str">
        <f>IF(C834=0,"0",B834*LOOKUP(MATCH(朋友圈战斗力!C834,Sheet2!$K$13:$K$18,0),Sheet2!$L$13:$M$18))</f>
        <v>0</v>
      </c>
    </row>
    <row r="835" spans="4:4">
      <c r="D835" s="4" t="str">
        <f>IF(C835=0,"0",B835*LOOKUP(MATCH(朋友圈战斗力!C835,Sheet2!$K$13:$K$18,0),Sheet2!$L$13:$M$18))</f>
        <v>0</v>
      </c>
    </row>
    <row r="836" spans="4:4">
      <c r="D836" s="4" t="str">
        <f>IF(C836=0,"0",B836*LOOKUP(MATCH(朋友圈战斗力!C836,Sheet2!$K$13:$K$18,0),Sheet2!$L$13:$M$18))</f>
        <v>0</v>
      </c>
    </row>
    <row r="837" spans="4:4">
      <c r="D837" s="4" t="str">
        <f>IF(C837=0,"0",B837*LOOKUP(MATCH(朋友圈战斗力!C837,Sheet2!$K$13:$K$18,0),Sheet2!$L$13:$M$18))</f>
        <v>0</v>
      </c>
    </row>
    <row r="838" spans="4:4">
      <c r="D838" s="4" t="str">
        <f>IF(C838=0,"0",B838*LOOKUP(MATCH(朋友圈战斗力!C838,Sheet2!$K$13:$K$18,0),Sheet2!$L$13:$M$18))</f>
        <v>0</v>
      </c>
    </row>
    <row r="839" spans="4:4">
      <c r="D839" s="4" t="str">
        <f>IF(C839=0,"0",B839*LOOKUP(MATCH(朋友圈战斗力!C839,Sheet2!$K$13:$K$18,0),Sheet2!$L$13:$M$18))</f>
        <v>0</v>
      </c>
    </row>
    <row r="840" spans="4:4">
      <c r="D840" s="4" t="str">
        <f>IF(C840=0,"0",B840*LOOKUP(MATCH(朋友圈战斗力!C840,Sheet2!$K$13:$K$18,0),Sheet2!$L$13:$M$18))</f>
        <v>0</v>
      </c>
    </row>
    <row r="841" spans="4:4">
      <c r="D841" s="4" t="str">
        <f>IF(C841=0,"0",B841*LOOKUP(MATCH(朋友圈战斗力!C841,Sheet2!$K$13:$K$18,0),Sheet2!$L$13:$M$18))</f>
        <v>0</v>
      </c>
    </row>
    <row r="842" spans="4:4">
      <c r="D842" s="4" t="str">
        <f>IF(C842=0,"0",B842*LOOKUP(MATCH(朋友圈战斗力!C842,Sheet2!$K$13:$K$18,0),Sheet2!$L$13:$M$18))</f>
        <v>0</v>
      </c>
    </row>
    <row r="843" spans="4:4">
      <c r="D843" s="4" t="str">
        <f>IF(C843=0,"0",B843*LOOKUP(MATCH(朋友圈战斗力!C843,Sheet2!$K$13:$K$18,0),Sheet2!$L$13:$M$18))</f>
        <v>0</v>
      </c>
    </row>
    <row r="844" spans="4:4">
      <c r="D844" s="4" t="str">
        <f>IF(C844=0,"0",B844*LOOKUP(MATCH(朋友圈战斗力!C844,Sheet2!$K$13:$K$18,0),Sheet2!$L$13:$M$18))</f>
        <v>0</v>
      </c>
    </row>
    <row r="845" spans="4:4">
      <c r="D845" s="4" t="str">
        <f>IF(C845=0,"0",B845*LOOKUP(MATCH(朋友圈战斗力!C845,Sheet2!$K$13:$K$18,0),Sheet2!$L$13:$M$18))</f>
        <v>0</v>
      </c>
    </row>
    <row r="846" spans="4:4">
      <c r="D846" s="4" t="str">
        <f>IF(C846=0,"0",B846*LOOKUP(MATCH(朋友圈战斗力!C846,Sheet2!$K$13:$K$18,0),Sheet2!$L$13:$M$18))</f>
        <v>0</v>
      </c>
    </row>
    <row r="847" spans="4:4">
      <c r="D847" s="4" t="str">
        <f>IF(C847=0,"0",B847*LOOKUP(MATCH(朋友圈战斗力!C847,Sheet2!$K$13:$K$18,0),Sheet2!$L$13:$M$18))</f>
        <v>0</v>
      </c>
    </row>
    <row r="848" spans="4:4">
      <c r="D848" s="4" t="str">
        <f>IF(C848=0,"0",B848*LOOKUP(MATCH(朋友圈战斗力!C848,Sheet2!$K$13:$K$18,0),Sheet2!$L$13:$M$18))</f>
        <v>0</v>
      </c>
    </row>
    <row r="849" spans="4:4">
      <c r="D849" s="4" t="str">
        <f>IF(C849=0,"0",B849*LOOKUP(MATCH(朋友圈战斗力!C849,Sheet2!$K$13:$K$18,0),Sheet2!$L$13:$M$18))</f>
        <v>0</v>
      </c>
    </row>
    <row r="850" spans="4:4">
      <c r="D850" s="4" t="str">
        <f>IF(C850=0,"0",B850*LOOKUP(MATCH(朋友圈战斗力!C850,Sheet2!$K$13:$K$18,0),Sheet2!$L$13:$M$18))</f>
        <v>0</v>
      </c>
    </row>
    <row r="851" spans="4:4">
      <c r="D851" s="4" t="str">
        <f>IF(C851=0,"0",B851*LOOKUP(MATCH(朋友圈战斗力!C851,Sheet2!$K$13:$K$18,0),Sheet2!$L$13:$M$18))</f>
        <v>0</v>
      </c>
    </row>
    <row r="852" spans="4:4">
      <c r="D852" s="4" t="str">
        <f>IF(C852=0,"0",B852*LOOKUP(MATCH(朋友圈战斗力!C852,Sheet2!$K$13:$K$18,0),Sheet2!$L$13:$M$18))</f>
        <v>0</v>
      </c>
    </row>
    <row r="853" spans="4:4">
      <c r="D853" s="4" t="str">
        <f>IF(C853=0,"0",B853*LOOKUP(MATCH(朋友圈战斗力!C853,Sheet2!$K$13:$K$18,0),Sheet2!$L$13:$M$18))</f>
        <v>0</v>
      </c>
    </row>
    <row r="854" spans="4:4">
      <c r="D854" s="4" t="str">
        <f>IF(C854=0,"0",B854*LOOKUP(MATCH(朋友圈战斗力!C854,Sheet2!$K$13:$K$18,0),Sheet2!$L$13:$M$18))</f>
        <v>0</v>
      </c>
    </row>
    <row r="855" spans="4:4">
      <c r="D855" s="4" t="str">
        <f>IF(C855=0,"0",B855*LOOKUP(MATCH(朋友圈战斗力!C855,Sheet2!$K$13:$K$18,0),Sheet2!$L$13:$M$18))</f>
        <v>0</v>
      </c>
    </row>
    <row r="856" spans="4:4">
      <c r="D856" s="4" t="str">
        <f>IF(C856=0,"0",B856*LOOKUP(MATCH(朋友圈战斗力!C856,Sheet2!$K$13:$K$18,0),Sheet2!$L$13:$M$18))</f>
        <v>0</v>
      </c>
    </row>
    <row r="857" spans="4:4">
      <c r="D857" s="4" t="str">
        <f>IF(C857=0,"0",B857*LOOKUP(MATCH(朋友圈战斗力!C857,Sheet2!$K$13:$K$18,0),Sheet2!$L$13:$M$18))</f>
        <v>0</v>
      </c>
    </row>
    <row r="858" spans="4:4">
      <c r="D858" s="4" t="str">
        <f>IF(C858=0,"0",B858*LOOKUP(MATCH(朋友圈战斗力!C858,Sheet2!$K$13:$K$18,0),Sheet2!$L$13:$M$18))</f>
        <v>0</v>
      </c>
    </row>
    <row r="859" spans="4:4">
      <c r="D859" s="4" t="str">
        <f>IF(C859=0,"0",B859*LOOKUP(MATCH(朋友圈战斗力!C859,Sheet2!$K$13:$K$18,0),Sheet2!$L$13:$M$18))</f>
        <v>0</v>
      </c>
    </row>
    <row r="860" spans="4:4">
      <c r="D860" s="4" t="str">
        <f>IF(C860=0,"0",B860*LOOKUP(MATCH(朋友圈战斗力!C860,Sheet2!$K$13:$K$18,0),Sheet2!$L$13:$M$18))</f>
        <v>0</v>
      </c>
    </row>
    <row r="861" spans="4:4">
      <c r="D861" s="4" t="str">
        <f>IF(C861=0,"0",B861*LOOKUP(MATCH(朋友圈战斗力!C861,Sheet2!$K$13:$K$18,0),Sheet2!$L$13:$M$18))</f>
        <v>0</v>
      </c>
    </row>
    <row r="862" spans="4:4">
      <c r="D862" s="4" t="str">
        <f>IF(C862=0,"0",B862*LOOKUP(MATCH(朋友圈战斗力!C862,Sheet2!$K$13:$K$18,0),Sheet2!$L$13:$M$18))</f>
        <v>0</v>
      </c>
    </row>
    <row r="863" spans="4:4">
      <c r="D863" s="4" t="str">
        <f>IF(C863=0,"0",B863*LOOKUP(MATCH(朋友圈战斗力!C863,Sheet2!$K$13:$K$18,0),Sheet2!$L$13:$M$18))</f>
        <v>0</v>
      </c>
    </row>
    <row r="864" spans="4:4">
      <c r="D864" s="4" t="str">
        <f>IF(C864=0,"0",B864*LOOKUP(MATCH(朋友圈战斗力!C864,Sheet2!$K$13:$K$18,0),Sheet2!$L$13:$M$18))</f>
        <v>0</v>
      </c>
    </row>
    <row r="865" spans="4:4">
      <c r="D865" s="4" t="str">
        <f>IF(C865=0,"0",B865*LOOKUP(MATCH(朋友圈战斗力!C865,Sheet2!$K$13:$K$18,0),Sheet2!$L$13:$M$18))</f>
        <v>0</v>
      </c>
    </row>
    <row r="866" spans="4:4">
      <c r="D866" s="4" t="str">
        <f>IF(C866=0,"0",B866*LOOKUP(MATCH(朋友圈战斗力!C866,Sheet2!$K$13:$K$18,0),Sheet2!$L$13:$M$18))</f>
        <v>0</v>
      </c>
    </row>
    <row r="867" spans="4:4">
      <c r="D867" s="4" t="str">
        <f>IF(C867=0,"0",B867*LOOKUP(MATCH(朋友圈战斗力!C867,Sheet2!$K$13:$K$18,0),Sheet2!$L$13:$M$18))</f>
        <v>0</v>
      </c>
    </row>
    <row r="868" spans="4:4">
      <c r="D868" s="4" t="str">
        <f>IF(C868=0,"0",B868*LOOKUP(MATCH(朋友圈战斗力!C868,Sheet2!$K$13:$K$18,0),Sheet2!$L$13:$M$18))</f>
        <v>0</v>
      </c>
    </row>
    <row r="869" spans="4:4">
      <c r="D869" s="4" t="str">
        <f>IF(C869=0,"0",B869*LOOKUP(MATCH(朋友圈战斗力!C869,Sheet2!$K$13:$K$18,0),Sheet2!$L$13:$M$18))</f>
        <v>0</v>
      </c>
    </row>
    <row r="870" spans="4:4">
      <c r="D870" s="4" t="str">
        <f>IF(C870=0,"0",B870*LOOKUP(MATCH(朋友圈战斗力!C870,Sheet2!$K$13:$K$18,0),Sheet2!$L$13:$M$18))</f>
        <v>0</v>
      </c>
    </row>
    <row r="871" spans="4:4">
      <c r="D871" s="4" t="str">
        <f>IF(C871=0,"0",B871*LOOKUP(MATCH(朋友圈战斗力!C871,Sheet2!$K$13:$K$18,0),Sheet2!$L$13:$M$18))</f>
        <v>0</v>
      </c>
    </row>
    <row r="872" spans="4:4">
      <c r="D872" s="4" t="str">
        <f>IF(C872=0,"0",B872*LOOKUP(MATCH(朋友圈战斗力!C872,Sheet2!$K$13:$K$18,0),Sheet2!$L$13:$M$18))</f>
        <v>0</v>
      </c>
    </row>
    <row r="873" spans="4:4">
      <c r="D873" s="4" t="str">
        <f>IF(C873=0,"0",B873*LOOKUP(MATCH(朋友圈战斗力!C873,Sheet2!$K$13:$K$18,0),Sheet2!$L$13:$M$18))</f>
        <v>0</v>
      </c>
    </row>
    <row r="874" spans="4:4">
      <c r="D874" s="4" t="str">
        <f>IF(C874=0,"0",B874*LOOKUP(MATCH(朋友圈战斗力!C874,Sheet2!$K$13:$K$18,0),Sheet2!$L$13:$M$18))</f>
        <v>0</v>
      </c>
    </row>
    <row r="875" spans="4:4">
      <c r="D875" s="4" t="str">
        <f>IF(C875=0,"0",B875*LOOKUP(MATCH(朋友圈战斗力!C875,Sheet2!$K$13:$K$18,0),Sheet2!$L$13:$M$18))</f>
        <v>0</v>
      </c>
    </row>
    <row r="876" spans="4:4">
      <c r="D876" s="4" t="str">
        <f>IF(C876=0,"0",B876*LOOKUP(MATCH(朋友圈战斗力!C876,Sheet2!$K$13:$K$18,0),Sheet2!$L$13:$M$18))</f>
        <v>0</v>
      </c>
    </row>
    <row r="877" spans="4:4">
      <c r="D877" s="4" t="str">
        <f>IF(C877=0,"0",B877*LOOKUP(MATCH(朋友圈战斗力!C877,Sheet2!$K$13:$K$18,0),Sheet2!$L$13:$M$18))</f>
        <v>0</v>
      </c>
    </row>
    <row r="878" spans="4:4">
      <c r="D878" s="4" t="str">
        <f>IF(C878=0,"0",B878*LOOKUP(MATCH(朋友圈战斗力!C878,Sheet2!$K$13:$K$18,0),Sheet2!$L$13:$M$18))</f>
        <v>0</v>
      </c>
    </row>
    <row r="879" spans="4:4">
      <c r="D879" s="4" t="str">
        <f>IF(C879=0,"0",B879*LOOKUP(MATCH(朋友圈战斗力!C879,Sheet2!$K$13:$K$18,0),Sheet2!$L$13:$M$18))</f>
        <v>0</v>
      </c>
    </row>
    <row r="880" spans="4:4">
      <c r="D880" s="4" t="str">
        <f>IF(C880=0,"0",B880*LOOKUP(MATCH(朋友圈战斗力!C880,Sheet2!$K$13:$K$18,0),Sheet2!$L$13:$M$18))</f>
        <v>0</v>
      </c>
    </row>
    <row r="881" spans="4:4">
      <c r="D881" s="4" t="str">
        <f>IF(C881=0,"0",B881*LOOKUP(MATCH(朋友圈战斗力!C881,Sheet2!$K$13:$K$18,0),Sheet2!$L$13:$M$18))</f>
        <v>0</v>
      </c>
    </row>
    <row r="882" spans="4:4">
      <c r="D882" s="4" t="str">
        <f>IF(C882=0,"0",B882*LOOKUP(MATCH(朋友圈战斗力!C882,Sheet2!$K$13:$K$18,0),Sheet2!$L$13:$M$18))</f>
        <v>0</v>
      </c>
    </row>
    <row r="883" spans="4:4">
      <c r="D883" s="4" t="str">
        <f>IF(C883=0,"0",B883*LOOKUP(MATCH(朋友圈战斗力!C883,Sheet2!$K$13:$K$18,0),Sheet2!$L$13:$M$18))</f>
        <v>0</v>
      </c>
    </row>
    <row r="884" spans="4:4">
      <c r="D884" s="4" t="str">
        <f>IF(C884=0,"0",B884*LOOKUP(MATCH(朋友圈战斗力!C884,Sheet2!$K$13:$K$18,0),Sheet2!$L$13:$M$18))</f>
        <v>0</v>
      </c>
    </row>
    <row r="885" spans="4:4">
      <c r="D885" s="4" t="str">
        <f>IF(C885=0,"0",B885*LOOKUP(MATCH(朋友圈战斗力!C885,Sheet2!$K$13:$K$18,0),Sheet2!$L$13:$M$18))</f>
        <v>0</v>
      </c>
    </row>
    <row r="886" spans="4:4">
      <c r="D886" s="4" t="str">
        <f>IF(C886=0,"0",B886*LOOKUP(MATCH(朋友圈战斗力!C886,Sheet2!$K$13:$K$18,0),Sheet2!$L$13:$M$18))</f>
        <v>0</v>
      </c>
    </row>
    <row r="887" spans="4:4">
      <c r="D887" s="4" t="str">
        <f>IF(C887=0,"0",B887*LOOKUP(MATCH(朋友圈战斗力!C887,Sheet2!$K$13:$K$18,0),Sheet2!$L$13:$M$18))</f>
        <v>0</v>
      </c>
    </row>
    <row r="888" spans="4:4">
      <c r="D888" s="4" t="str">
        <f>IF(C888=0,"0",B888*LOOKUP(MATCH(朋友圈战斗力!C888,Sheet2!$K$13:$K$18,0),Sheet2!$L$13:$M$18))</f>
        <v>0</v>
      </c>
    </row>
    <row r="889" spans="4:4">
      <c r="D889" s="4" t="str">
        <f>IF(C889=0,"0",B889*LOOKUP(MATCH(朋友圈战斗力!C889,Sheet2!$K$13:$K$18,0),Sheet2!$L$13:$M$18))</f>
        <v>0</v>
      </c>
    </row>
    <row r="890" spans="4:4">
      <c r="D890" s="4" t="str">
        <f>IF(C890=0,"0",B890*LOOKUP(MATCH(朋友圈战斗力!C890,Sheet2!$K$13:$K$18,0),Sheet2!$L$13:$M$18))</f>
        <v>0</v>
      </c>
    </row>
    <row r="891" spans="4:4">
      <c r="D891" s="4" t="str">
        <f>IF(C891=0,"0",B891*LOOKUP(MATCH(朋友圈战斗力!C891,Sheet2!$K$13:$K$18,0),Sheet2!$L$13:$M$18))</f>
        <v>0</v>
      </c>
    </row>
    <row r="892" spans="4:4">
      <c r="D892" s="4" t="str">
        <f>IF(C892=0,"0",B892*LOOKUP(MATCH(朋友圈战斗力!C892,Sheet2!$K$13:$K$18,0),Sheet2!$L$13:$M$18))</f>
        <v>0</v>
      </c>
    </row>
    <row r="893" spans="4:4">
      <c r="D893" s="4" t="str">
        <f>IF(C893=0,"0",B893*LOOKUP(MATCH(朋友圈战斗力!C893,Sheet2!$K$13:$K$18,0),Sheet2!$L$13:$M$18))</f>
        <v>0</v>
      </c>
    </row>
    <row r="894" spans="4:4">
      <c r="D894" s="4" t="str">
        <f>IF(C894=0,"0",B894*LOOKUP(MATCH(朋友圈战斗力!C894,Sheet2!$K$13:$K$18,0),Sheet2!$L$13:$M$18))</f>
        <v>0</v>
      </c>
    </row>
    <row r="895" spans="4:4">
      <c r="D895" s="4" t="str">
        <f>IF(C895=0,"0",B895*LOOKUP(MATCH(朋友圈战斗力!C895,Sheet2!$K$13:$K$18,0),Sheet2!$L$13:$M$18))</f>
        <v>0</v>
      </c>
    </row>
    <row r="896" spans="4:4">
      <c r="D896" s="4" t="str">
        <f>IF(C896=0,"0",B896*LOOKUP(MATCH(朋友圈战斗力!C896,Sheet2!$K$13:$K$18,0),Sheet2!$L$13:$M$18))</f>
        <v>0</v>
      </c>
    </row>
    <row r="897" spans="4:4">
      <c r="D897" s="4" t="str">
        <f>IF(C897=0,"0",B897*LOOKUP(MATCH(朋友圈战斗力!C897,Sheet2!$K$13:$K$18,0),Sheet2!$L$13:$M$18))</f>
        <v>0</v>
      </c>
    </row>
    <row r="898" spans="4:4">
      <c r="D898" s="4" t="str">
        <f>IF(C898=0,"0",B898*LOOKUP(MATCH(朋友圈战斗力!C898,Sheet2!$K$13:$K$18,0),Sheet2!$L$13:$M$18))</f>
        <v>0</v>
      </c>
    </row>
    <row r="899" spans="4:4">
      <c r="D899" s="4" t="str">
        <f>IF(C899=0,"0",B899*LOOKUP(MATCH(朋友圈战斗力!C899,Sheet2!$K$13:$K$18,0),Sheet2!$L$13:$M$18))</f>
        <v>0</v>
      </c>
    </row>
    <row r="900" spans="4:4">
      <c r="D900" s="4" t="str">
        <f>IF(C900=0,"0",B900*LOOKUP(MATCH(朋友圈战斗力!C900,Sheet2!$K$13:$K$18,0),Sheet2!$L$13:$M$18))</f>
        <v>0</v>
      </c>
    </row>
    <row r="901" spans="4:4">
      <c r="D901" s="4" t="str">
        <f>IF(C901=0,"0",B901*LOOKUP(MATCH(朋友圈战斗力!C901,Sheet2!$K$13:$K$18,0),Sheet2!$L$13:$M$18))</f>
        <v>0</v>
      </c>
    </row>
    <row r="902" spans="4:4">
      <c r="D902" s="4" t="str">
        <f>IF(C902=0,"0",B902*LOOKUP(MATCH(朋友圈战斗力!C902,Sheet2!$K$13:$K$18,0),Sheet2!$L$13:$M$18))</f>
        <v>0</v>
      </c>
    </row>
    <row r="903" spans="4:4">
      <c r="D903" s="4" t="str">
        <f>IF(C903=0,"0",B903*LOOKUP(MATCH(朋友圈战斗力!C903,Sheet2!$K$13:$K$18,0),Sheet2!$L$13:$M$18))</f>
        <v>0</v>
      </c>
    </row>
    <row r="904" spans="4:4">
      <c r="D904" s="4" t="str">
        <f>IF(C904=0,"0",B904*LOOKUP(MATCH(朋友圈战斗力!C904,Sheet2!$K$13:$K$18,0),Sheet2!$L$13:$M$18))</f>
        <v>0</v>
      </c>
    </row>
    <row r="905" spans="4:4">
      <c r="D905" s="4" t="str">
        <f>IF(C905=0,"0",B905*LOOKUP(MATCH(朋友圈战斗力!C905,Sheet2!$K$13:$K$18,0),Sheet2!$L$13:$M$18))</f>
        <v>0</v>
      </c>
    </row>
    <row r="906" spans="4:4">
      <c r="D906" s="4" t="str">
        <f>IF(C906=0,"0",B906*LOOKUP(MATCH(朋友圈战斗力!C906,Sheet2!$K$13:$K$18,0),Sheet2!$L$13:$M$18))</f>
        <v>0</v>
      </c>
    </row>
    <row r="907" spans="4:4">
      <c r="D907" s="4" t="str">
        <f>IF(C907=0,"0",B907*LOOKUP(MATCH(朋友圈战斗力!C907,Sheet2!$K$13:$K$18,0),Sheet2!$L$13:$M$18))</f>
        <v>0</v>
      </c>
    </row>
    <row r="908" spans="4:4">
      <c r="D908" s="4" t="str">
        <f>IF(C908=0,"0",B908*LOOKUP(MATCH(朋友圈战斗力!C908,Sheet2!$K$13:$K$18,0),Sheet2!$L$13:$M$18))</f>
        <v>0</v>
      </c>
    </row>
    <row r="909" spans="4:4">
      <c r="D909" s="4" t="str">
        <f>IF(C909=0,"0",B909*LOOKUP(MATCH(朋友圈战斗力!C909,Sheet2!$K$13:$K$18,0),Sheet2!$L$13:$M$18))</f>
        <v>0</v>
      </c>
    </row>
    <row r="910" spans="4:4">
      <c r="D910" s="4" t="str">
        <f>IF(C910=0,"0",B910*LOOKUP(MATCH(朋友圈战斗力!C910,Sheet2!$K$13:$K$18,0),Sheet2!$L$13:$M$18))</f>
        <v>0</v>
      </c>
    </row>
    <row r="911" spans="4:4">
      <c r="D911" s="4" t="str">
        <f>IF(C911=0,"0",B911*LOOKUP(MATCH(朋友圈战斗力!C911,Sheet2!$K$13:$K$18,0),Sheet2!$L$13:$M$18))</f>
        <v>0</v>
      </c>
    </row>
    <row r="912" spans="4:4">
      <c r="D912" s="4" t="str">
        <f>IF(C912=0,"0",B912*LOOKUP(MATCH(朋友圈战斗力!C912,Sheet2!$K$13:$K$18,0),Sheet2!$L$13:$M$18))</f>
        <v>0</v>
      </c>
    </row>
    <row r="913" spans="4:4">
      <c r="D913" s="4" t="str">
        <f>IF(C913=0,"0",B913*LOOKUP(MATCH(朋友圈战斗力!C913,Sheet2!$K$13:$K$18,0),Sheet2!$L$13:$M$18))</f>
        <v>0</v>
      </c>
    </row>
    <row r="914" spans="4:4">
      <c r="D914" s="4" t="str">
        <f>IF(C914=0,"0",B914*LOOKUP(MATCH(朋友圈战斗力!C914,Sheet2!$K$13:$K$18,0),Sheet2!$L$13:$M$18))</f>
        <v>0</v>
      </c>
    </row>
    <row r="915" spans="4:4">
      <c r="D915" s="4" t="str">
        <f>IF(C915=0,"0",B915*LOOKUP(MATCH(朋友圈战斗力!C915,Sheet2!$K$13:$K$18,0),Sheet2!$L$13:$M$18))</f>
        <v>0</v>
      </c>
    </row>
    <row r="916" spans="4:4">
      <c r="D916" s="4" t="str">
        <f>IF(C916=0,"0",B916*LOOKUP(MATCH(朋友圈战斗力!C916,Sheet2!$K$13:$K$18,0),Sheet2!$L$13:$M$18))</f>
        <v>0</v>
      </c>
    </row>
    <row r="917" spans="4:4">
      <c r="D917" s="4" t="str">
        <f>IF(C917=0,"0",B917*LOOKUP(MATCH(朋友圈战斗力!C917,Sheet2!$K$13:$K$18,0),Sheet2!$L$13:$M$18))</f>
        <v>0</v>
      </c>
    </row>
    <row r="918" spans="4:4">
      <c r="D918" s="4" t="str">
        <f>IF(C918=0,"0",B918*LOOKUP(MATCH(朋友圈战斗力!C918,Sheet2!$K$13:$K$18,0),Sheet2!$L$13:$M$18))</f>
        <v>0</v>
      </c>
    </row>
    <row r="919" spans="4:4">
      <c r="D919" s="4" t="str">
        <f>IF(C919=0,"0",B919*LOOKUP(MATCH(朋友圈战斗力!C919,Sheet2!$K$13:$K$18,0),Sheet2!$L$13:$M$18))</f>
        <v>0</v>
      </c>
    </row>
    <row r="920" spans="4:4">
      <c r="D920" s="4" t="str">
        <f>IF(C920=0,"0",B920*LOOKUP(MATCH(朋友圈战斗力!C920,Sheet2!$K$13:$K$18,0),Sheet2!$L$13:$M$18))</f>
        <v>0</v>
      </c>
    </row>
    <row r="921" spans="4:4">
      <c r="D921" s="4" t="str">
        <f>IF(C921=0,"0",B921*LOOKUP(MATCH(朋友圈战斗力!C921,Sheet2!$K$13:$K$18,0),Sheet2!$L$13:$M$18))</f>
        <v>0</v>
      </c>
    </row>
    <row r="922" spans="4:4">
      <c r="D922" s="4" t="str">
        <f>IF(C922=0,"0",B922*LOOKUP(MATCH(朋友圈战斗力!C922,Sheet2!$K$13:$K$18,0),Sheet2!$L$13:$M$18))</f>
        <v>0</v>
      </c>
    </row>
    <row r="923" spans="4:4">
      <c r="D923" s="4" t="str">
        <f>IF(C923=0,"0",B923*LOOKUP(MATCH(朋友圈战斗力!C923,Sheet2!$K$13:$K$18,0),Sheet2!$L$13:$M$18))</f>
        <v>0</v>
      </c>
    </row>
    <row r="924" spans="4:4">
      <c r="D924" s="4" t="str">
        <f>IF(C924=0,"0",B924*LOOKUP(MATCH(朋友圈战斗力!C924,Sheet2!$K$13:$K$18,0),Sheet2!$L$13:$M$18))</f>
        <v>0</v>
      </c>
    </row>
    <row r="925" spans="4:4">
      <c r="D925" s="4" t="str">
        <f>IF(C925=0,"0",B925*LOOKUP(MATCH(朋友圈战斗力!C925,Sheet2!$K$13:$K$18,0),Sheet2!$L$13:$M$18))</f>
        <v>0</v>
      </c>
    </row>
    <row r="926" spans="4:4">
      <c r="D926" s="4" t="str">
        <f>IF(C926=0,"0",B926*LOOKUP(MATCH(朋友圈战斗力!C926,Sheet2!$K$13:$K$18,0),Sheet2!$L$13:$M$18))</f>
        <v>0</v>
      </c>
    </row>
    <row r="927" spans="4:4">
      <c r="D927" s="4" t="str">
        <f>IF(C927=0,"0",B927*LOOKUP(MATCH(朋友圈战斗力!C927,Sheet2!$K$13:$K$18,0),Sheet2!$L$13:$M$18))</f>
        <v>0</v>
      </c>
    </row>
    <row r="928" spans="4:4">
      <c r="D928" s="4" t="str">
        <f>IF(C928=0,"0",B928*LOOKUP(MATCH(朋友圈战斗力!C928,Sheet2!$K$13:$K$18,0),Sheet2!$L$13:$M$18))</f>
        <v>0</v>
      </c>
    </row>
    <row r="929" spans="4:4">
      <c r="D929" s="4" t="str">
        <f>IF(C929=0,"0",B929*LOOKUP(MATCH(朋友圈战斗力!C929,Sheet2!$K$13:$K$18,0),Sheet2!$L$13:$M$18))</f>
        <v>0</v>
      </c>
    </row>
    <row r="930" spans="4:4">
      <c r="D930" s="4" t="str">
        <f>IF(C930=0,"0",B930*LOOKUP(MATCH(朋友圈战斗力!C930,Sheet2!$K$13:$K$18,0),Sheet2!$L$13:$M$18))</f>
        <v>0</v>
      </c>
    </row>
    <row r="931" spans="4:4">
      <c r="D931" s="4" t="str">
        <f>IF(C931=0,"0",B931*LOOKUP(MATCH(朋友圈战斗力!C931,Sheet2!$K$13:$K$18,0),Sheet2!$L$13:$M$18))</f>
        <v>0</v>
      </c>
    </row>
    <row r="932" spans="4:4">
      <c r="D932" s="4" t="str">
        <f>IF(C932=0,"0",B932*LOOKUP(MATCH(朋友圈战斗力!C932,Sheet2!$K$13:$K$18,0),Sheet2!$L$13:$M$18))</f>
        <v>0</v>
      </c>
    </row>
    <row r="933" spans="4:4">
      <c r="D933" s="4" t="str">
        <f>IF(C933=0,"0",B933*LOOKUP(MATCH(朋友圈战斗力!C933,Sheet2!$K$13:$K$18,0),Sheet2!$L$13:$M$18))</f>
        <v>0</v>
      </c>
    </row>
    <row r="934" spans="4:4">
      <c r="D934" s="4" t="str">
        <f>IF(C934=0,"0",B934*LOOKUP(MATCH(朋友圈战斗力!C934,Sheet2!$K$13:$K$18,0),Sheet2!$L$13:$M$18))</f>
        <v>0</v>
      </c>
    </row>
    <row r="935" spans="4:4">
      <c r="D935" s="4" t="str">
        <f>IF(C935=0,"0",B935*LOOKUP(MATCH(朋友圈战斗力!C935,Sheet2!$K$13:$K$18,0),Sheet2!$L$13:$M$18))</f>
        <v>0</v>
      </c>
    </row>
    <row r="936" spans="4:4">
      <c r="D936" s="4" t="str">
        <f>IF(C936=0,"0",B936*LOOKUP(MATCH(朋友圈战斗力!C936,Sheet2!$K$13:$K$18,0),Sheet2!$L$13:$M$18))</f>
        <v>0</v>
      </c>
    </row>
    <row r="937" spans="4:4">
      <c r="D937" s="4" t="str">
        <f>IF(C937=0,"0",B937*LOOKUP(MATCH(朋友圈战斗力!C937,Sheet2!$K$13:$K$18,0),Sheet2!$L$13:$M$18))</f>
        <v>0</v>
      </c>
    </row>
    <row r="938" spans="4:4">
      <c r="D938" s="4" t="str">
        <f>IF(C938=0,"0",B938*LOOKUP(MATCH(朋友圈战斗力!C938,Sheet2!$K$13:$K$18,0),Sheet2!$L$13:$M$18))</f>
        <v>0</v>
      </c>
    </row>
    <row r="939" spans="4:4">
      <c r="D939" s="4" t="str">
        <f>IF(C939=0,"0",B939*LOOKUP(MATCH(朋友圈战斗力!C939,Sheet2!$K$13:$K$18,0),Sheet2!$L$13:$M$18))</f>
        <v>0</v>
      </c>
    </row>
    <row r="940" spans="4:4">
      <c r="D940" s="4" t="str">
        <f>IF(C940=0,"0",B940*LOOKUP(MATCH(朋友圈战斗力!C940,Sheet2!$K$13:$K$18,0),Sheet2!$L$13:$M$18))</f>
        <v>0</v>
      </c>
    </row>
    <row r="941" spans="4:4">
      <c r="D941" s="4" t="str">
        <f>IF(C941=0,"0",B941*LOOKUP(MATCH(朋友圈战斗力!C941,Sheet2!$K$13:$K$18,0),Sheet2!$L$13:$M$18))</f>
        <v>0</v>
      </c>
    </row>
    <row r="942" spans="4:4">
      <c r="D942" s="4" t="str">
        <f>IF(C942=0,"0",B942*LOOKUP(MATCH(朋友圈战斗力!C942,Sheet2!$K$13:$K$18,0),Sheet2!$L$13:$M$18))</f>
        <v>0</v>
      </c>
    </row>
    <row r="943" spans="4:4">
      <c r="D943" s="4" t="str">
        <f>IF(C943=0,"0",B943*LOOKUP(MATCH(朋友圈战斗力!C943,Sheet2!$K$13:$K$18,0),Sheet2!$L$13:$M$18))</f>
        <v>0</v>
      </c>
    </row>
    <row r="944" spans="4:4">
      <c r="D944" s="4" t="str">
        <f>IF(C944=0,"0",B944*LOOKUP(MATCH(朋友圈战斗力!C944,Sheet2!$K$13:$K$18,0),Sheet2!$L$13:$M$18))</f>
        <v>0</v>
      </c>
    </row>
    <row r="945" spans="4:4">
      <c r="D945" s="4" t="str">
        <f>IF(C945=0,"0",B945*LOOKUP(MATCH(朋友圈战斗力!C945,Sheet2!$K$13:$K$18,0),Sheet2!$L$13:$M$18))</f>
        <v>0</v>
      </c>
    </row>
    <row r="946" spans="4:4">
      <c r="D946" s="4" t="str">
        <f>IF(C946=0,"0",B946*LOOKUP(MATCH(朋友圈战斗力!C946,Sheet2!$K$13:$K$18,0),Sheet2!$L$13:$M$18))</f>
        <v>0</v>
      </c>
    </row>
    <row r="947" spans="4:4">
      <c r="D947" s="4" t="str">
        <f>IF(C947=0,"0",B947*LOOKUP(MATCH(朋友圈战斗力!C947,Sheet2!$K$13:$K$18,0),Sheet2!$L$13:$M$18))</f>
        <v>0</v>
      </c>
    </row>
    <row r="948" spans="4:4">
      <c r="D948" s="4" t="str">
        <f>IF(C948=0,"0",B948*LOOKUP(MATCH(朋友圈战斗力!C948,Sheet2!$K$13:$K$18,0),Sheet2!$L$13:$M$18))</f>
        <v>0</v>
      </c>
    </row>
    <row r="949" spans="4:4">
      <c r="D949" s="4" t="str">
        <f>IF(C949=0,"0",B949*LOOKUP(MATCH(朋友圈战斗力!C949,Sheet2!$K$13:$K$18,0),Sheet2!$L$13:$M$18))</f>
        <v>0</v>
      </c>
    </row>
    <row r="950" spans="4:4">
      <c r="D950" s="4" t="str">
        <f>IF(C950=0,"0",B950*LOOKUP(MATCH(朋友圈战斗力!C950,Sheet2!$K$13:$K$18,0),Sheet2!$L$13:$M$18))</f>
        <v>0</v>
      </c>
    </row>
    <row r="951" spans="4:4">
      <c r="D951" s="4" t="str">
        <f>IF(C951=0,"0",B951*LOOKUP(MATCH(朋友圈战斗力!C951,Sheet2!$K$13:$K$18,0),Sheet2!$L$13:$M$18))</f>
        <v>0</v>
      </c>
    </row>
    <row r="952" spans="4:4">
      <c r="D952" s="4" t="str">
        <f>IF(C952=0,"0",B952*LOOKUP(MATCH(朋友圈战斗力!C952,Sheet2!$K$13:$K$18,0),Sheet2!$L$13:$M$18))</f>
        <v>0</v>
      </c>
    </row>
    <row r="953" spans="4:4">
      <c r="D953" s="4" t="str">
        <f>IF(C953=0,"0",B953*LOOKUP(MATCH(朋友圈战斗力!C953,Sheet2!$K$13:$K$18,0),Sheet2!$L$13:$M$18))</f>
        <v>0</v>
      </c>
    </row>
    <row r="954" spans="4:4">
      <c r="D954" s="4" t="str">
        <f>IF(C954=0,"0",B954*LOOKUP(MATCH(朋友圈战斗力!C954,Sheet2!$K$13:$K$18,0),Sheet2!$L$13:$M$18))</f>
        <v>0</v>
      </c>
    </row>
    <row r="955" spans="4:4">
      <c r="D955" s="4" t="str">
        <f>IF(C955=0,"0",B955*LOOKUP(MATCH(朋友圈战斗力!C955,Sheet2!$K$13:$K$18,0),Sheet2!$L$13:$M$18))</f>
        <v>0</v>
      </c>
    </row>
    <row r="956" spans="4:4">
      <c r="D956" s="4" t="str">
        <f>IF(C956=0,"0",B956*LOOKUP(MATCH(朋友圈战斗力!C956,Sheet2!$K$13:$K$18,0),Sheet2!$L$13:$M$18))</f>
        <v>0</v>
      </c>
    </row>
    <row r="957" spans="4:4">
      <c r="D957" s="4" t="str">
        <f>IF(C957=0,"0",B957*LOOKUP(MATCH(朋友圈战斗力!C957,Sheet2!$K$13:$K$18,0),Sheet2!$L$13:$M$18))</f>
        <v>0</v>
      </c>
    </row>
    <row r="958" spans="4:4">
      <c r="D958" s="4" t="str">
        <f>IF(C958=0,"0",B958*LOOKUP(MATCH(朋友圈战斗力!C958,Sheet2!$K$13:$K$18,0),Sheet2!$L$13:$M$18))</f>
        <v>0</v>
      </c>
    </row>
    <row r="959" spans="4:4">
      <c r="D959" s="4" t="str">
        <f>IF(C959=0,"0",B959*LOOKUP(MATCH(朋友圈战斗力!C959,Sheet2!$K$13:$K$18,0),Sheet2!$L$13:$M$18))</f>
        <v>0</v>
      </c>
    </row>
    <row r="960" spans="4:4">
      <c r="D960" s="4" t="str">
        <f>IF(C960=0,"0",B960*LOOKUP(MATCH(朋友圈战斗力!C960,Sheet2!$K$13:$K$18,0),Sheet2!$L$13:$M$18))</f>
        <v>0</v>
      </c>
    </row>
    <row r="961" spans="4:4">
      <c r="D961" s="4" t="str">
        <f>IF(C961=0,"0",B961*LOOKUP(MATCH(朋友圈战斗力!C961,Sheet2!$K$13:$K$18,0),Sheet2!$L$13:$M$18))</f>
        <v>0</v>
      </c>
    </row>
    <row r="962" spans="4:4">
      <c r="D962" s="4" t="str">
        <f>IF(C962=0,"0",B962*LOOKUP(MATCH(朋友圈战斗力!C962,Sheet2!$K$13:$K$18,0),Sheet2!$L$13:$M$18))</f>
        <v>0</v>
      </c>
    </row>
    <row r="963" spans="4:4">
      <c r="D963" s="4" t="str">
        <f>IF(C963=0,"0",B963*LOOKUP(MATCH(朋友圈战斗力!C963,Sheet2!$K$13:$K$18,0),Sheet2!$L$13:$M$18))</f>
        <v>0</v>
      </c>
    </row>
    <row r="964" spans="4:4">
      <c r="D964" s="4" t="str">
        <f>IF(C964=0,"0",B964*LOOKUP(MATCH(朋友圈战斗力!C964,Sheet2!$K$13:$K$18,0),Sheet2!$L$13:$M$18))</f>
        <v>0</v>
      </c>
    </row>
    <row r="965" spans="4:4">
      <c r="D965" s="4" t="str">
        <f>IF(C965=0,"0",B965*LOOKUP(MATCH(朋友圈战斗力!C965,Sheet2!$K$13:$K$18,0),Sheet2!$L$13:$M$18))</f>
        <v>0</v>
      </c>
    </row>
    <row r="966" spans="4:4">
      <c r="D966" s="4" t="str">
        <f>IF(C966=0,"0",B966*LOOKUP(MATCH(朋友圈战斗力!C966,Sheet2!$K$13:$K$18,0),Sheet2!$L$13:$M$18))</f>
        <v>0</v>
      </c>
    </row>
    <row r="967" spans="4:4">
      <c r="D967" s="4" t="str">
        <f>IF(C967=0,"0",B967*LOOKUP(MATCH(朋友圈战斗力!C967,Sheet2!$K$13:$K$18,0),Sheet2!$L$13:$M$18))</f>
        <v>0</v>
      </c>
    </row>
    <row r="968" spans="4:4">
      <c r="D968" s="4" t="str">
        <f>IF(C968=0,"0",B968*LOOKUP(MATCH(朋友圈战斗力!C968,Sheet2!$K$13:$K$18,0),Sheet2!$L$13:$M$18))</f>
        <v>0</v>
      </c>
    </row>
    <row r="969" spans="4:4">
      <c r="D969" s="4" t="str">
        <f>IF(C969=0,"0",B969*LOOKUP(MATCH(朋友圈战斗力!C969,Sheet2!$K$13:$K$18,0),Sheet2!$L$13:$M$18))</f>
        <v>0</v>
      </c>
    </row>
    <row r="970" spans="4:4">
      <c r="D970" s="4" t="str">
        <f>IF(C970=0,"0",B970*LOOKUP(MATCH(朋友圈战斗力!C970,Sheet2!$K$13:$K$18,0),Sheet2!$L$13:$M$18))</f>
        <v>0</v>
      </c>
    </row>
    <row r="971" spans="4:4">
      <c r="D971" s="4" t="str">
        <f>IF(C971=0,"0",B971*LOOKUP(MATCH(朋友圈战斗力!C971,Sheet2!$K$13:$K$18,0),Sheet2!$L$13:$M$18))</f>
        <v>0</v>
      </c>
    </row>
    <row r="972" spans="4:4">
      <c r="D972" s="4" t="str">
        <f>IF(C972=0,"0",B972*LOOKUP(MATCH(朋友圈战斗力!C972,Sheet2!$K$13:$K$18,0),Sheet2!$L$13:$M$18))</f>
        <v>0</v>
      </c>
    </row>
    <row r="973" spans="4:4">
      <c r="D973" s="4" t="str">
        <f>IF(C973=0,"0",B973*LOOKUP(MATCH(朋友圈战斗力!C973,Sheet2!$K$13:$K$18,0),Sheet2!$L$13:$M$18))</f>
        <v>0</v>
      </c>
    </row>
    <row r="974" spans="4:4">
      <c r="D974" s="4" t="str">
        <f>IF(C974=0,"0",B974*LOOKUP(MATCH(朋友圈战斗力!C974,Sheet2!$K$13:$K$18,0),Sheet2!$L$13:$M$18))</f>
        <v>0</v>
      </c>
    </row>
    <row r="975" spans="4:4">
      <c r="D975" s="4" t="str">
        <f>IF(C975=0,"0",B975*LOOKUP(MATCH(朋友圈战斗力!C975,Sheet2!$K$13:$K$18,0),Sheet2!$L$13:$M$18))</f>
        <v>0</v>
      </c>
    </row>
    <row r="976" spans="4:4">
      <c r="D976" s="4" t="str">
        <f>IF(C976=0,"0",B976*LOOKUP(MATCH(朋友圈战斗力!C976,Sheet2!$K$13:$K$18,0),Sheet2!$L$13:$M$18))</f>
        <v>0</v>
      </c>
    </row>
    <row r="977" spans="4:4">
      <c r="D977" s="4" t="str">
        <f>IF(C977=0,"0",B977*LOOKUP(MATCH(朋友圈战斗力!C977,Sheet2!$K$13:$K$18,0),Sheet2!$L$13:$M$18))</f>
        <v>0</v>
      </c>
    </row>
    <row r="978" spans="4:4">
      <c r="D978" s="4" t="str">
        <f>IF(C978=0,"0",B978*LOOKUP(MATCH(朋友圈战斗力!C978,Sheet2!$K$13:$K$18,0),Sheet2!$L$13:$M$18))</f>
        <v>0</v>
      </c>
    </row>
    <row r="979" spans="4:4">
      <c r="D979" s="4" t="str">
        <f>IF(C979=0,"0",B979*LOOKUP(MATCH(朋友圈战斗力!C979,Sheet2!$K$13:$K$18,0),Sheet2!$L$13:$M$18))</f>
        <v>0</v>
      </c>
    </row>
    <row r="980" spans="4:4">
      <c r="D980" s="4" t="str">
        <f>IF(C980=0,"0",B980*LOOKUP(MATCH(朋友圈战斗力!C980,Sheet2!$K$13:$K$18,0),Sheet2!$L$13:$M$18))</f>
        <v>0</v>
      </c>
    </row>
    <row r="981" spans="4:4">
      <c r="D981" s="4" t="str">
        <f>IF(C981=0,"0",B981*LOOKUP(MATCH(朋友圈战斗力!C981,Sheet2!$K$13:$K$18,0),Sheet2!$L$13:$M$18))</f>
        <v>0</v>
      </c>
    </row>
    <row r="982" spans="4:4">
      <c r="D982" s="4" t="str">
        <f>IF(C982=0,"0",B982*LOOKUP(MATCH(朋友圈战斗力!C982,Sheet2!$K$13:$K$18,0),Sheet2!$L$13:$M$18))</f>
        <v>0</v>
      </c>
    </row>
    <row r="983" spans="4:4">
      <c r="D983" s="4" t="str">
        <f>IF(C983=0,"0",B983*LOOKUP(MATCH(朋友圈战斗力!C983,Sheet2!$K$13:$K$18,0),Sheet2!$L$13:$M$18))</f>
        <v>0</v>
      </c>
    </row>
    <row r="984" spans="4:4">
      <c r="D984" s="4" t="str">
        <f>IF(C984=0,"0",B984*LOOKUP(MATCH(朋友圈战斗力!C984,Sheet2!$K$13:$K$18,0),Sheet2!$L$13:$M$18))</f>
        <v>0</v>
      </c>
    </row>
    <row r="985" spans="4:4">
      <c r="D985" s="4" t="str">
        <f>IF(C985=0,"0",B985*LOOKUP(MATCH(朋友圈战斗力!C985,Sheet2!$K$13:$K$18,0),Sheet2!$L$13:$M$18))</f>
        <v>0</v>
      </c>
    </row>
    <row r="986" spans="4:4">
      <c r="D986" s="4" t="str">
        <f>IF(C986=0,"0",B986*LOOKUP(MATCH(朋友圈战斗力!C986,Sheet2!$K$13:$K$18,0),Sheet2!$L$13:$M$18))</f>
        <v>0</v>
      </c>
    </row>
    <row r="987" spans="4:4">
      <c r="D987" s="4" t="str">
        <f>IF(C987=0,"0",B987*LOOKUP(MATCH(朋友圈战斗力!C987,Sheet2!$K$13:$K$18,0),Sheet2!$L$13:$M$18))</f>
        <v>0</v>
      </c>
    </row>
    <row r="988" spans="4:4">
      <c r="D988" s="4" t="str">
        <f>IF(C988=0,"0",B988*LOOKUP(MATCH(朋友圈战斗力!C988,Sheet2!$K$13:$K$18,0),Sheet2!$L$13:$M$18))</f>
        <v>0</v>
      </c>
    </row>
    <row r="989" spans="4:4">
      <c r="D989" s="4" t="str">
        <f>IF(C989=0,"0",B989*LOOKUP(MATCH(朋友圈战斗力!C989,Sheet2!$K$13:$K$18,0),Sheet2!$L$13:$M$18))</f>
        <v>0</v>
      </c>
    </row>
    <row r="990" spans="4:4">
      <c r="D990" s="4" t="str">
        <f>IF(C990=0,"0",B990*LOOKUP(MATCH(朋友圈战斗力!C990,Sheet2!$K$13:$K$18,0),Sheet2!$L$13:$M$18))</f>
        <v>0</v>
      </c>
    </row>
    <row r="991" spans="4:4">
      <c r="D991" s="4" t="str">
        <f>IF(C991=0,"0",B991*LOOKUP(MATCH(朋友圈战斗力!C991,Sheet2!$K$13:$K$18,0),Sheet2!$L$13:$M$18))</f>
        <v>0</v>
      </c>
    </row>
    <row r="992" spans="4:4">
      <c r="D992" s="4" t="str">
        <f>IF(C992=0,"0",B992*LOOKUP(MATCH(朋友圈战斗力!C992,Sheet2!$K$13:$K$18,0),Sheet2!$L$13:$M$18))</f>
        <v>0</v>
      </c>
    </row>
    <row r="993" spans="4:4">
      <c r="D993" s="4" t="str">
        <f>IF(C993=0,"0",B993*LOOKUP(MATCH(朋友圈战斗力!C993,Sheet2!$K$13:$K$18,0),Sheet2!$L$13:$M$18))</f>
        <v>0</v>
      </c>
    </row>
    <row r="994" spans="4:4">
      <c r="D994" s="4" t="str">
        <f>IF(C994=0,"0",B994*LOOKUP(MATCH(朋友圈战斗力!C994,Sheet2!$K$13:$K$18,0),Sheet2!$L$13:$M$18))</f>
        <v>0</v>
      </c>
    </row>
    <row r="995" spans="4:4">
      <c r="D995" s="4" t="str">
        <f>IF(C995=0,"0",B995*LOOKUP(MATCH(朋友圈战斗力!C995,Sheet2!$K$13:$K$18,0),Sheet2!$L$13:$M$18))</f>
        <v>0</v>
      </c>
    </row>
    <row r="996" spans="4:4">
      <c r="D996" s="4" t="str">
        <f>IF(C996=0,"0",B996*LOOKUP(MATCH(朋友圈战斗力!C996,Sheet2!$K$13:$K$18,0),Sheet2!$L$13:$M$18))</f>
        <v>0</v>
      </c>
    </row>
    <row r="997" spans="4:4">
      <c r="D997" s="4" t="str">
        <f>IF(C997=0,"0",B997*LOOKUP(MATCH(朋友圈战斗力!C997,Sheet2!$K$13:$K$18,0),Sheet2!$L$13:$M$18))</f>
        <v>0</v>
      </c>
    </row>
    <row r="998" spans="4:4">
      <c r="D998" s="4" t="str">
        <f>IF(C998=0,"0",B998*LOOKUP(MATCH(朋友圈战斗力!C998,Sheet2!$K$13:$K$18,0),Sheet2!$L$13:$M$18))</f>
        <v>0</v>
      </c>
    </row>
    <row r="999" spans="4:4">
      <c r="D999" s="4" t="str">
        <f>IF(C999=0,"0",B999*LOOKUP(MATCH(朋友圈战斗力!C999,Sheet2!$K$13:$K$18,0),Sheet2!$L$13:$M$18))</f>
        <v>0</v>
      </c>
    </row>
    <row r="1000" spans="4:4">
      <c r="D1000" s="4" t="str">
        <f>IF(C1000=0,"0",B1000*LOOKUP(MATCH(朋友圈战斗力!C1000,Sheet2!$K$13:$K$18,0),Sheet2!$L$13:$M$18))</f>
        <v>0</v>
      </c>
    </row>
    <row r="1001" spans="4:4">
      <c r="D1001" s="4" t="str">
        <f>IF(C1001=0,"0",B1001*LOOKUP(MATCH(朋友圈战斗力!C1001,Sheet2!$K$13:$K$18,0),Sheet2!$L$13:$M$18))</f>
        <v>0</v>
      </c>
    </row>
    <row r="1002" spans="4:4">
      <c r="D1002" s="4" t="str">
        <f>IF(C1002=0,"0",B1002*LOOKUP(MATCH(朋友圈战斗力!C1002,Sheet2!$K$13:$K$18,0),Sheet2!$L$13:$M$18))</f>
        <v>0</v>
      </c>
    </row>
    <row r="1003" spans="4:4">
      <c r="D1003" s="4" t="str">
        <f>IF(C1003=0,"0",B1003*LOOKUP(MATCH(朋友圈战斗力!C1003,Sheet2!$K$13:$K$18,0),Sheet2!$L$13:$M$18))</f>
        <v>0</v>
      </c>
    </row>
    <row r="1004" spans="4:4">
      <c r="D1004" s="4" t="str">
        <f>IF(C1004=0,"0",B1004*LOOKUP(MATCH(朋友圈战斗力!C1004,Sheet2!$K$13:$K$18,0),Sheet2!$L$13:$M$18))</f>
        <v>0</v>
      </c>
    </row>
    <row r="1005" spans="4:4">
      <c r="D1005" s="4" t="str">
        <f>IF(C1005=0,"0",B1005*LOOKUP(MATCH(朋友圈战斗力!C1005,Sheet2!$K$13:$K$18,0),Sheet2!$L$13:$M$18))</f>
        <v>0</v>
      </c>
    </row>
    <row r="1006" spans="4:4">
      <c r="D1006" s="4" t="str">
        <f>IF(C1006=0,"0",B1006*LOOKUP(MATCH(朋友圈战斗力!C1006,Sheet2!$K$13:$K$18,0),Sheet2!$L$13:$M$18))</f>
        <v>0</v>
      </c>
    </row>
    <row r="1007" spans="4:4">
      <c r="D1007" s="4" t="str">
        <f>IF(C1007=0,"0",B1007*LOOKUP(MATCH(朋友圈战斗力!C1007,Sheet2!$K$13:$K$18,0),Sheet2!$L$13:$M$18))</f>
        <v>0</v>
      </c>
    </row>
    <row r="1008" spans="4:4">
      <c r="D1008" s="4" t="str">
        <f>IF(C1008=0,"0",B1008*LOOKUP(MATCH(朋友圈战斗力!C1008,Sheet2!$K$13:$K$18,0),Sheet2!$L$13:$M$18))</f>
        <v>0</v>
      </c>
    </row>
    <row r="1009" spans="4:4">
      <c r="D1009" s="4" t="str">
        <f>IF(C1009=0,"0",B1009*LOOKUP(MATCH(朋友圈战斗力!C1009,Sheet2!$K$13:$K$18,0),Sheet2!$L$13:$M$18))</f>
        <v>0</v>
      </c>
    </row>
    <row r="1010" spans="4:4">
      <c r="D1010" s="4" t="str">
        <f>IF(C1010=0,"0",B1010*LOOKUP(MATCH(朋友圈战斗力!C1010,Sheet2!$K$13:$K$18,0),Sheet2!$L$13:$M$18))</f>
        <v>0</v>
      </c>
    </row>
    <row r="1011" spans="4:4">
      <c r="D1011" s="4" t="str">
        <f>IF(C1011=0,"0",B1011*LOOKUP(MATCH(朋友圈战斗力!C1011,Sheet2!$K$13:$K$18,0),Sheet2!$L$13:$M$18))</f>
        <v>0</v>
      </c>
    </row>
    <row r="1012" spans="4:4">
      <c r="D1012" s="4" t="str">
        <f>IF(C1012=0,"0",B1012*LOOKUP(MATCH(朋友圈战斗力!C1012,Sheet2!$K$13:$K$18,0),Sheet2!$L$13:$M$18))</f>
        <v>0</v>
      </c>
    </row>
    <row r="1013" spans="4:4">
      <c r="D1013" s="4" t="str">
        <f>IF(C1013=0,"0",B1013*LOOKUP(MATCH(朋友圈战斗力!C1013,Sheet2!$K$13:$K$18,0),Sheet2!$L$13:$M$18))</f>
        <v>0</v>
      </c>
    </row>
    <row r="1014" spans="4:4">
      <c r="D1014" s="4" t="str">
        <f>IF(C1014=0,"0",B1014*LOOKUP(MATCH(朋友圈战斗力!C1014,Sheet2!$K$13:$K$18,0),Sheet2!$L$13:$M$18))</f>
        <v>0</v>
      </c>
    </row>
    <row r="1015" spans="4:4">
      <c r="D1015" s="4" t="str">
        <f>IF(C1015=0,"0",B1015*LOOKUP(MATCH(朋友圈战斗力!C1015,Sheet2!$K$13:$K$18,0),Sheet2!$L$13:$M$18))</f>
        <v>0</v>
      </c>
    </row>
    <row r="1016" spans="4:4">
      <c r="D1016" s="4" t="str">
        <f>IF(C1016=0,"0",B1016*LOOKUP(MATCH(朋友圈战斗力!C1016,Sheet2!$K$13:$K$18,0),Sheet2!$L$13:$M$18))</f>
        <v>0</v>
      </c>
    </row>
    <row r="1017" spans="4:4">
      <c r="D1017" s="4" t="str">
        <f>IF(C1017=0,"0",B1017*LOOKUP(MATCH(朋友圈战斗力!C1017,Sheet2!$K$13:$K$18,0),Sheet2!$L$13:$M$18))</f>
        <v>0</v>
      </c>
    </row>
    <row r="1018" spans="4:4">
      <c r="D1018" s="4" t="str">
        <f>IF(C1018=0,"0",B1018*LOOKUP(MATCH(朋友圈战斗力!C1018,Sheet2!$K$13:$K$18,0),Sheet2!$L$13:$M$18))</f>
        <v>0</v>
      </c>
    </row>
    <row r="1019" spans="4:4">
      <c r="D1019" s="4" t="str">
        <f>IF(C1019=0,"0",B1019*LOOKUP(MATCH(朋友圈战斗力!C1019,Sheet2!$K$13:$K$18,0),Sheet2!$L$13:$M$18))</f>
        <v>0</v>
      </c>
    </row>
    <row r="1020" spans="4:4">
      <c r="D1020" s="4" t="str">
        <f>IF(C1020=0,"0",B1020*LOOKUP(MATCH(朋友圈战斗力!C1020,Sheet2!$K$13:$K$18,0),Sheet2!$L$13:$M$18))</f>
        <v>0</v>
      </c>
    </row>
    <row r="1021" spans="4:4">
      <c r="D1021" s="4" t="str">
        <f>IF(C1021=0,"0",B1021*LOOKUP(MATCH(朋友圈战斗力!C1021,Sheet2!$K$13:$K$18,0),Sheet2!$L$13:$M$18))</f>
        <v>0</v>
      </c>
    </row>
    <row r="1022" spans="4:4">
      <c r="D1022" s="4" t="str">
        <f>IF(C1022=0,"0",B1022*LOOKUP(MATCH(朋友圈战斗力!C1022,Sheet2!$K$13:$K$18,0),Sheet2!$L$13:$M$18))</f>
        <v>0</v>
      </c>
    </row>
    <row r="1023" spans="4:4">
      <c r="D1023" s="4" t="str">
        <f>IF(C1023=0,"0",B1023*LOOKUP(MATCH(朋友圈战斗力!C1023,Sheet2!$K$13:$K$18,0),Sheet2!$L$13:$M$18))</f>
        <v>0</v>
      </c>
    </row>
    <row r="1024" spans="4:4">
      <c r="D1024" s="4" t="str">
        <f>IF(C1024=0,"0",B1024*LOOKUP(MATCH(朋友圈战斗力!C1024,Sheet2!$K$13:$K$18,0),Sheet2!$L$13:$M$18))</f>
        <v>0</v>
      </c>
    </row>
    <row r="1025" spans="4:4">
      <c r="D1025" s="4" t="str">
        <f>IF(C1025=0,"0",B1025*LOOKUP(MATCH(朋友圈战斗力!C1025,Sheet2!$K$13:$K$18,0),Sheet2!$L$13:$M$18))</f>
        <v>0</v>
      </c>
    </row>
    <row r="1026" spans="4:4">
      <c r="D1026" s="4" t="str">
        <f>IF(C1026=0,"0",B1026*LOOKUP(MATCH(朋友圈战斗力!C1026,Sheet2!$K$13:$K$18,0),Sheet2!$L$13:$M$18))</f>
        <v>0</v>
      </c>
    </row>
    <row r="1027" spans="4:4">
      <c r="D1027" s="4" t="str">
        <f>IF(C1027=0,"0",B1027*LOOKUP(MATCH(朋友圈战斗力!C1027,Sheet2!$K$13:$K$18,0),Sheet2!$L$13:$M$18))</f>
        <v>0</v>
      </c>
    </row>
    <row r="1028" spans="4:4">
      <c r="D1028" s="4" t="str">
        <f>IF(C1028=0,"0",B1028*LOOKUP(MATCH(朋友圈战斗力!C1028,Sheet2!$K$13:$K$18,0),Sheet2!$L$13:$M$18))</f>
        <v>0</v>
      </c>
    </row>
    <row r="1029" spans="4:4">
      <c r="D1029" s="4" t="str">
        <f>IF(C1029=0,"0",B1029*LOOKUP(MATCH(朋友圈战斗力!C1029,Sheet2!$K$13:$K$18,0),Sheet2!$L$13:$M$18))</f>
        <v>0</v>
      </c>
    </row>
    <row r="1030" spans="4:4">
      <c r="D1030" s="4" t="str">
        <f>IF(C1030=0,"0",B1030*LOOKUP(MATCH(朋友圈战斗力!C1030,Sheet2!$K$13:$K$18,0),Sheet2!$L$13:$M$18))</f>
        <v>0</v>
      </c>
    </row>
    <row r="1031" spans="4:4">
      <c r="D1031" s="4" t="str">
        <f>IF(C1031=0,"0",B1031*LOOKUP(MATCH(朋友圈战斗力!C1031,Sheet2!$K$13:$K$18,0),Sheet2!$L$13:$M$18))</f>
        <v>0</v>
      </c>
    </row>
    <row r="1032" spans="4:4">
      <c r="D1032" s="4" t="str">
        <f>IF(C1032=0,"0",B1032*LOOKUP(MATCH(朋友圈战斗力!C1032,Sheet2!$K$13:$K$18,0),Sheet2!$L$13:$M$18))</f>
        <v>0</v>
      </c>
    </row>
    <row r="1033" spans="4:4">
      <c r="D1033" s="4" t="str">
        <f>IF(C1033=0,"0",B1033*LOOKUP(MATCH(朋友圈战斗力!C1033,Sheet2!$K$13:$K$18,0),Sheet2!$L$13:$M$18))</f>
        <v>0</v>
      </c>
    </row>
    <row r="1034" spans="4:4">
      <c r="D1034" s="4" t="str">
        <f>IF(C1034=0,"0",B1034*LOOKUP(MATCH(朋友圈战斗力!C1034,Sheet2!$K$13:$K$18,0),Sheet2!$L$13:$M$18))</f>
        <v>0</v>
      </c>
    </row>
    <row r="1035" spans="4:4">
      <c r="D1035" s="4" t="str">
        <f>IF(C1035=0,"0",B1035*LOOKUP(MATCH(朋友圈战斗力!C1035,Sheet2!$K$13:$K$18,0),Sheet2!$L$13:$M$18))</f>
        <v>0</v>
      </c>
    </row>
    <row r="1036" spans="4:4">
      <c r="D1036" s="4" t="str">
        <f>IF(C1036=0,"0",B1036*LOOKUP(MATCH(朋友圈战斗力!C1036,Sheet2!$K$13:$K$18,0),Sheet2!$L$13:$M$18))</f>
        <v>0</v>
      </c>
    </row>
    <row r="1037" spans="4:4">
      <c r="D1037" s="4" t="str">
        <f>IF(C1037=0,"0",B1037*LOOKUP(MATCH(朋友圈战斗力!C1037,Sheet2!$K$13:$K$18,0),Sheet2!$L$13:$M$18))</f>
        <v>0</v>
      </c>
    </row>
    <row r="1038" spans="4:4">
      <c r="D1038" s="4" t="str">
        <f>IF(C1038=0,"0",B1038*LOOKUP(MATCH(朋友圈战斗力!C1038,Sheet2!$K$13:$K$18,0),Sheet2!$L$13:$M$18))</f>
        <v>0</v>
      </c>
    </row>
    <row r="1039" spans="4:4">
      <c r="D1039" s="4" t="str">
        <f>IF(C1039=0,"0",B1039*LOOKUP(MATCH(朋友圈战斗力!C1039,Sheet2!$K$13:$K$18,0),Sheet2!$L$13:$M$18))</f>
        <v>0</v>
      </c>
    </row>
    <row r="1040" spans="4:4">
      <c r="D1040" s="4" t="str">
        <f>IF(C1040=0,"0",B1040*LOOKUP(MATCH(朋友圈战斗力!C1040,Sheet2!$K$13:$K$18,0),Sheet2!$L$13:$M$18))</f>
        <v>0</v>
      </c>
    </row>
    <row r="1041" spans="4:4">
      <c r="D1041" s="4" t="str">
        <f>IF(C1041=0,"0",B1041*LOOKUP(MATCH(朋友圈战斗力!C1041,Sheet2!$K$13:$K$18,0),Sheet2!$L$13:$M$18))</f>
        <v>0</v>
      </c>
    </row>
    <row r="1042" spans="4:4">
      <c r="D1042" s="4" t="str">
        <f>IF(C1042=0,"0",B1042*LOOKUP(MATCH(朋友圈战斗力!C1042,Sheet2!$K$13:$K$18,0),Sheet2!$L$13:$M$18))</f>
        <v>0</v>
      </c>
    </row>
    <row r="1043" spans="4:4">
      <c r="D1043" s="4" t="str">
        <f>IF(C1043=0,"0",B1043*LOOKUP(MATCH(朋友圈战斗力!C1043,Sheet2!$K$13:$K$18,0),Sheet2!$L$13:$M$18))</f>
        <v>0</v>
      </c>
    </row>
    <row r="1044" spans="4:4">
      <c r="D1044" s="4" t="str">
        <f>IF(C1044=0,"0",B1044*LOOKUP(MATCH(朋友圈战斗力!C1044,Sheet2!$K$13:$K$18,0),Sheet2!$L$13:$M$18))</f>
        <v>0</v>
      </c>
    </row>
    <row r="1045" spans="4:4">
      <c r="D1045" s="4" t="str">
        <f>IF(C1045=0,"0",B1045*LOOKUP(MATCH(朋友圈战斗力!C1045,Sheet2!$K$13:$K$18,0),Sheet2!$L$13:$M$18))</f>
        <v>0</v>
      </c>
    </row>
    <row r="1046" spans="4:4">
      <c r="D1046" s="4" t="str">
        <f>IF(C1046=0,"0",B1046*LOOKUP(MATCH(朋友圈战斗力!C1046,Sheet2!$K$13:$K$18,0),Sheet2!$L$13:$M$18))</f>
        <v>0</v>
      </c>
    </row>
    <row r="1047" spans="4:4">
      <c r="D1047" s="4" t="str">
        <f>IF(C1047=0,"0",B1047*LOOKUP(MATCH(朋友圈战斗力!C1047,Sheet2!$K$13:$K$18,0),Sheet2!$L$13:$M$18))</f>
        <v>0</v>
      </c>
    </row>
    <row r="1048" spans="4:4">
      <c r="D1048" s="4" t="str">
        <f>IF(C1048=0,"0",B1048*LOOKUP(MATCH(朋友圈战斗力!C1048,Sheet2!$K$13:$K$18,0),Sheet2!$L$13:$M$18))</f>
        <v>0</v>
      </c>
    </row>
    <row r="1049" spans="4:4">
      <c r="D1049" s="4" t="str">
        <f>IF(C1049=0,"0",B1049*LOOKUP(MATCH(朋友圈战斗力!C1049,Sheet2!$K$13:$K$18,0),Sheet2!$L$13:$M$18))</f>
        <v>0</v>
      </c>
    </row>
    <row r="1050" spans="4:4">
      <c r="D1050" s="4" t="str">
        <f>IF(C1050=0,"0",B1050*LOOKUP(MATCH(朋友圈战斗力!C1050,Sheet2!$K$13:$K$18,0),Sheet2!$L$13:$M$18))</f>
        <v>0</v>
      </c>
    </row>
    <row r="1051" spans="4:4">
      <c r="D1051" s="4" t="str">
        <f>IF(C1051=0,"0",B1051*LOOKUP(MATCH(朋友圈战斗力!C1051,Sheet2!$K$13:$K$18,0),Sheet2!$L$13:$M$18))</f>
        <v>0</v>
      </c>
    </row>
    <row r="1052" spans="4:4">
      <c r="D1052" s="4" t="str">
        <f>IF(C1052=0,"0",B1052*LOOKUP(MATCH(朋友圈战斗力!C1052,Sheet2!$K$13:$K$18,0),Sheet2!$L$13:$M$18))</f>
        <v>0</v>
      </c>
    </row>
    <row r="1053" spans="4:4">
      <c r="D1053" s="4" t="str">
        <f>IF(C1053=0,"0",B1053*LOOKUP(MATCH(朋友圈战斗力!C1053,Sheet2!$K$13:$K$18,0),Sheet2!$L$13:$M$18))</f>
        <v>0</v>
      </c>
    </row>
    <row r="1054" spans="4:4">
      <c r="D1054" s="4" t="str">
        <f>IF(C1054=0,"0",B1054*LOOKUP(MATCH(朋友圈战斗力!C1054,Sheet2!$K$13:$K$18,0),Sheet2!$L$13:$M$18))</f>
        <v>0</v>
      </c>
    </row>
    <row r="1055" spans="4:4">
      <c r="D1055" s="4" t="str">
        <f>IF(C1055=0,"0",B1055*LOOKUP(MATCH(朋友圈战斗力!C1055,Sheet2!$K$13:$K$18,0),Sheet2!$L$13:$M$18))</f>
        <v>0</v>
      </c>
    </row>
    <row r="1056" spans="4:4">
      <c r="D1056" s="4" t="str">
        <f>IF(C1056=0,"0",B1056*LOOKUP(MATCH(朋友圈战斗力!C1056,Sheet2!$K$13:$K$18,0),Sheet2!$L$13:$M$18))</f>
        <v>0</v>
      </c>
    </row>
    <row r="1057" spans="4:4">
      <c r="D1057" s="4" t="str">
        <f>IF(C1057=0,"0",B1057*LOOKUP(MATCH(朋友圈战斗力!C1057,Sheet2!$K$13:$K$18,0),Sheet2!$L$13:$M$18))</f>
        <v>0</v>
      </c>
    </row>
    <row r="1058" spans="4:4">
      <c r="D1058" s="4" t="str">
        <f>IF(C1058=0,"0",B1058*LOOKUP(MATCH(朋友圈战斗力!C1058,Sheet2!$K$13:$K$18,0),Sheet2!$L$13:$M$18))</f>
        <v>0</v>
      </c>
    </row>
    <row r="1059" spans="4:4">
      <c r="D1059" s="4" t="str">
        <f>IF(C1059=0,"0",B1059*LOOKUP(MATCH(朋友圈战斗力!C1059,Sheet2!$K$13:$K$18,0),Sheet2!$L$13:$M$18))</f>
        <v>0</v>
      </c>
    </row>
    <row r="1060" spans="4:4">
      <c r="D1060" s="4" t="str">
        <f>IF(C1060=0,"0",B1060*LOOKUP(MATCH(朋友圈战斗力!C1060,Sheet2!$K$13:$K$18,0),Sheet2!$L$13:$M$18))</f>
        <v>0</v>
      </c>
    </row>
    <row r="1061" spans="4:4">
      <c r="D1061" s="4" t="str">
        <f>IF(C1061=0,"0",B1061*LOOKUP(MATCH(朋友圈战斗力!C1061,Sheet2!$K$13:$K$18,0),Sheet2!$L$13:$M$18))</f>
        <v>0</v>
      </c>
    </row>
    <row r="1062" spans="4:4">
      <c r="D1062" s="4" t="str">
        <f>IF(C1062=0,"0",B1062*LOOKUP(MATCH(朋友圈战斗力!C1062,Sheet2!$K$13:$K$18,0),Sheet2!$L$13:$M$18))</f>
        <v>0</v>
      </c>
    </row>
    <row r="1063" spans="4:4">
      <c r="D1063" s="4" t="str">
        <f>IF(C1063=0,"0",B1063*LOOKUP(MATCH(朋友圈战斗力!C1063,Sheet2!$K$13:$K$18,0),Sheet2!$L$13:$M$18))</f>
        <v>0</v>
      </c>
    </row>
    <row r="1064" spans="4:4">
      <c r="D1064" s="4" t="str">
        <f>IF(C1064=0,"0",B1064*LOOKUP(MATCH(朋友圈战斗力!C1064,Sheet2!$K$13:$K$18,0),Sheet2!$L$13:$M$18))</f>
        <v>0</v>
      </c>
    </row>
    <row r="1065" spans="4:4">
      <c r="D1065" s="4" t="str">
        <f>IF(C1065=0,"0",B1065*LOOKUP(MATCH(朋友圈战斗力!C1065,Sheet2!$K$13:$K$18,0),Sheet2!$L$13:$M$18))</f>
        <v>0</v>
      </c>
    </row>
    <row r="1066" spans="4:4">
      <c r="D1066" s="4" t="str">
        <f>IF(C1066=0,"0",B1066*LOOKUP(MATCH(朋友圈战斗力!C1066,Sheet2!$K$13:$K$18,0),Sheet2!$L$13:$M$18))</f>
        <v>0</v>
      </c>
    </row>
    <row r="1067" spans="4:4">
      <c r="D1067" s="4" t="str">
        <f>IF(C1067=0,"0",B1067*LOOKUP(MATCH(朋友圈战斗力!C1067,Sheet2!$K$13:$K$18,0),Sheet2!$L$13:$M$18))</f>
        <v>0</v>
      </c>
    </row>
    <row r="1068" spans="4:4">
      <c r="D1068" s="4" t="str">
        <f>IF(C1068=0,"0",B1068*LOOKUP(MATCH(朋友圈战斗力!C1068,Sheet2!$K$13:$K$18,0),Sheet2!$L$13:$M$18))</f>
        <v>0</v>
      </c>
    </row>
    <row r="1069" spans="4:4">
      <c r="D1069" s="4" t="str">
        <f>IF(C1069=0,"0",B1069*LOOKUP(MATCH(朋友圈战斗力!C1069,Sheet2!$K$13:$K$18,0),Sheet2!$L$13:$M$18))</f>
        <v>0</v>
      </c>
    </row>
    <row r="1070" spans="4:4">
      <c r="D1070" s="4" t="str">
        <f>IF(C1070=0,"0",B1070*LOOKUP(MATCH(朋友圈战斗力!C1070,Sheet2!$K$13:$K$18,0),Sheet2!$L$13:$M$18))</f>
        <v>0</v>
      </c>
    </row>
    <row r="1071" spans="4:4">
      <c r="D1071" s="4" t="str">
        <f>IF(C1071=0,"0",B1071*LOOKUP(MATCH(朋友圈战斗力!C1071,Sheet2!$K$13:$K$18,0),Sheet2!$L$13:$M$18))</f>
        <v>0</v>
      </c>
    </row>
    <row r="1072" spans="4:4">
      <c r="D1072" s="4" t="str">
        <f>IF(C1072=0,"0",B1072*LOOKUP(MATCH(朋友圈战斗力!C1072,Sheet2!$K$13:$K$18,0),Sheet2!$L$13:$M$18))</f>
        <v>0</v>
      </c>
    </row>
    <row r="1073" spans="4:4">
      <c r="D1073" s="4" t="str">
        <f>IF(C1073=0,"0",B1073*LOOKUP(MATCH(朋友圈战斗力!C1073,Sheet2!$K$13:$K$18,0),Sheet2!$L$13:$M$18))</f>
        <v>0</v>
      </c>
    </row>
    <row r="1074" spans="4:4">
      <c r="D1074" s="4" t="str">
        <f>IF(C1074=0,"0",B1074*LOOKUP(MATCH(朋友圈战斗力!C1074,Sheet2!$K$13:$K$18,0),Sheet2!$L$13:$M$18))</f>
        <v>0</v>
      </c>
    </row>
    <row r="1075" spans="4:4">
      <c r="D1075" s="4" t="str">
        <f>IF(C1075=0,"0",B1075*LOOKUP(MATCH(朋友圈战斗力!C1075,Sheet2!$K$13:$K$18,0),Sheet2!$L$13:$M$18))</f>
        <v>0</v>
      </c>
    </row>
    <row r="1076" spans="4:4">
      <c r="D1076" s="4" t="str">
        <f>IF(C1076=0,"0",B1076*LOOKUP(MATCH(朋友圈战斗力!C1076,Sheet2!$K$13:$K$18,0),Sheet2!$L$13:$M$18))</f>
        <v>0</v>
      </c>
    </row>
    <row r="1077" spans="4:4">
      <c r="D1077" s="4" t="str">
        <f>IF(C1077=0,"0",B1077*LOOKUP(MATCH(朋友圈战斗力!C1077,Sheet2!$K$13:$K$18,0),Sheet2!$L$13:$M$18))</f>
        <v>0</v>
      </c>
    </row>
    <row r="1078" spans="4:4">
      <c r="D1078" s="4" t="str">
        <f>IF(C1078=0,"0",B1078*LOOKUP(MATCH(朋友圈战斗力!C1078,Sheet2!$K$13:$K$18,0),Sheet2!$L$13:$M$18))</f>
        <v>0</v>
      </c>
    </row>
    <row r="1079" spans="4:4">
      <c r="D1079" s="4" t="str">
        <f>IF(C1079=0,"0",B1079*LOOKUP(MATCH(朋友圈战斗力!C1079,Sheet2!$K$13:$K$18,0),Sheet2!$L$13:$M$18))</f>
        <v>0</v>
      </c>
    </row>
    <row r="1080" spans="4:4">
      <c r="D1080" s="4" t="str">
        <f>IF(C1080=0,"0",B1080*LOOKUP(MATCH(朋友圈战斗力!C1080,Sheet2!$K$13:$K$18,0),Sheet2!$L$13:$M$18))</f>
        <v>0</v>
      </c>
    </row>
    <row r="1081" spans="4:4">
      <c r="D1081" s="4" t="str">
        <f>IF(C1081=0,"0",B1081*LOOKUP(MATCH(朋友圈战斗力!C1081,Sheet2!$K$13:$K$18,0),Sheet2!$L$13:$M$18))</f>
        <v>0</v>
      </c>
    </row>
    <row r="1082" spans="4:4">
      <c r="D1082" s="4" t="str">
        <f>IF(C1082=0,"0",B1082*LOOKUP(MATCH(朋友圈战斗力!C1082,Sheet2!$K$13:$K$18,0),Sheet2!$L$13:$M$18))</f>
        <v>0</v>
      </c>
    </row>
    <row r="1083" spans="4:4">
      <c r="D1083" s="4" t="str">
        <f>IF(C1083=0,"0",B1083*LOOKUP(MATCH(朋友圈战斗力!C1083,Sheet2!$K$13:$K$18,0),Sheet2!$L$13:$M$18))</f>
        <v>0</v>
      </c>
    </row>
    <row r="1084" spans="4:4">
      <c r="D1084" s="4" t="str">
        <f>IF(C1084=0,"0",B1084*LOOKUP(MATCH(朋友圈战斗力!C1084,Sheet2!$K$13:$K$18,0),Sheet2!$L$13:$M$18))</f>
        <v>0</v>
      </c>
    </row>
    <row r="1085" spans="4:4">
      <c r="D1085" s="4" t="str">
        <f>IF(C1085=0,"0",B1085*LOOKUP(MATCH(朋友圈战斗力!C1085,Sheet2!$K$13:$K$18,0),Sheet2!$L$13:$M$18))</f>
        <v>0</v>
      </c>
    </row>
    <row r="1086" spans="4:4">
      <c r="D1086" s="4" t="str">
        <f>IF(C1086=0,"0",B1086*LOOKUP(MATCH(朋友圈战斗力!C1086,Sheet2!$K$13:$K$18,0),Sheet2!$L$13:$M$18))</f>
        <v>0</v>
      </c>
    </row>
    <row r="1087" spans="4:4">
      <c r="D1087" s="4" t="str">
        <f>IF(C1087=0,"0",B1087*LOOKUP(MATCH(朋友圈战斗力!C1087,Sheet2!$K$13:$K$18,0),Sheet2!$L$13:$M$18))</f>
        <v>0</v>
      </c>
    </row>
    <row r="1088" spans="4:4">
      <c r="D1088" s="4" t="str">
        <f>IF(C1088=0,"0",B1088*LOOKUP(MATCH(朋友圈战斗力!C1088,Sheet2!$K$13:$K$18,0),Sheet2!$L$13:$M$18))</f>
        <v>0</v>
      </c>
    </row>
    <row r="1089" spans="4:4">
      <c r="D1089" s="4" t="str">
        <f>IF(C1089=0,"0",B1089*LOOKUP(MATCH(朋友圈战斗力!C1089,Sheet2!$K$13:$K$18,0),Sheet2!$L$13:$M$18))</f>
        <v>0</v>
      </c>
    </row>
    <row r="1090" spans="4:4">
      <c r="D1090" s="4" t="str">
        <f>IF(C1090=0,"0",B1090*LOOKUP(MATCH(朋友圈战斗力!C1090,Sheet2!$K$13:$K$18,0),Sheet2!$L$13:$M$18))</f>
        <v>0</v>
      </c>
    </row>
    <row r="1091" spans="4:4">
      <c r="D1091" s="4" t="str">
        <f>IF(C1091=0,"0",B1091*LOOKUP(MATCH(朋友圈战斗力!C1091,Sheet2!$K$13:$K$18,0),Sheet2!$L$13:$M$18))</f>
        <v>0</v>
      </c>
    </row>
    <row r="1092" spans="4:4">
      <c r="D1092" s="4" t="str">
        <f>IF(C1092=0,"0",B1092*LOOKUP(MATCH(朋友圈战斗力!C1092,Sheet2!$K$13:$K$18,0),Sheet2!$L$13:$M$18))</f>
        <v>0</v>
      </c>
    </row>
    <row r="1093" spans="4:4">
      <c r="D1093" s="4" t="str">
        <f>IF(C1093=0,"0",B1093*LOOKUP(MATCH(朋友圈战斗力!C1093,Sheet2!$K$13:$K$18,0),Sheet2!$L$13:$M$18))</f>
        <v>0</v>
      </c>
    </row>
    <row r="1094" spans="4:4">
      <c r="D1094" s="4" t="str">
        <f>IF(C1094=0,"0",B1094*LOOKUP(MATCH(朋友圈战斗力!C1094,Sheet2!$K$13:$K$18,0),Sheet2!$L$13:$M$18))</f>
        <v>0</v>
      </c>
    </row>
    <row r="1095" spans="4:4">
      <c r="D1095" s="4" t="str">
        <f>IF(C1095=0,"0",B1095*LOOKUP(MATCH(朋友圈战斗力!C1095,Sheet2!$K$13:$K$18,0),Sheet2!$L$13:$M$18))</f>
        <v>0</v>
      </c>
    </row>
    <row r="1096" spans="4:4">
      <c r="D1096" s="4" t="str">
        <f>IF(C1096=0,"0",B1096*LOOKUP(MATCH(朋友圈战斗力!C1096,Sheet2!$K$13:$K$18,0),Sheet2!$L$13:$M$18))</f>
        <v>0</v>
      </c>
    </row>
    <row r="1097" spans="4:4">
      <c r="D1097" s="4" t="str">
        <f>IF(C1097=0,"0",B1097*LOOKUP(MATCH(朋友圈战斗力!C1097,Sheet2!$K$13:$K$18,0),Sheet2!$L$13:$M$18))</f>
        <v>0</v>
      </c>
    </row>
    <row r="1098" spans="4:4">
      <c r="D1098" s="4" t="str">
        <f>IF(C1098=0,"0",B1098*LOOKUP(MATCH(朋友圈战斗力!C1098,Sheet2!$K$13:$K$18,0),Sheet2!$L$13:$M$18))</f>
        <v>0</v>
      </c>
    </row>
    <row r="1099" spans="4:4">
      <c r="D1099" s="4" t="str">
        <f>IF(C1099=0,"0",B1099*LOOKUP(MATCH(朋友圈战斗力!C1099,Sheet2!$K$13:$K$18,0),Sheet2!$L$13:$M$18))</f>
        <v>0</v>
      </c>
    </row>
    <row r="1100" spans="4:4">
      <c r="D1100" s="4" t="str">
        <f>IF(C1100=0,"0",B1100*LOOKUP(MATCH(朋友圈战斗力!C1100,Sheet2!$K$13:$K$18,0),Sheet2!$L$13:$M$18))</f>
        <v>0</v>
      </c>
    </row>
    <row r="1101" spans="4:4">
      <c r="D1101" s="4" t="str">
        <f>IF(C1101=0,"0",B1101*LOOKUP(MATCH(朋友圈战斗力!C1101,Sheet2!$K$13:$K$18,0),Sheet2!$L$13:$M$18))</f>
        <v>0</v>
      </c>
    </row>
    <row r="1102" spans="4:4">
      <c r="D1102" s="4" t="str">
        <f>IF(C1102=0,"0",B1102*LOOKUP(MATCH(朋友圈战斗力!C1102,Sheet2!$K$13:$K$18,0),Sheet2!$L$13:$M$18))</f>
        <v>0</v>
      </c>
    </row>
    <row r="1103" spans="4:4">
      <c r="D1103" s="4" t="str">
        <f>IF(C1103=0,"0",B1103*LOOKUP(MATCH(朋友圈战斗力!C1103,Sheet2!$K$13:$K$18,0),Sheet2!$L$13:$M$18))</f>
        <v>0</v>
      </c>
    </row>
    <row r="1104" spans="4:4">
      <c r="D1104" s="4" t="str">
        <f>IF(C1104=0,"0",B1104*LOOKUP(MATCH(朋友圈战斗力!C1104,Sheet2!$K$13:$K$18,0),Sheet2!$L$13:$M$18))</f>
        <v>0</v>
      </c>
    </row>
    <row r="1105" spans="4:4">
      <c r="D1105" s="4" t="str">
        <f>IF(C1105=0,"0",B1105*LOOKUP(MATCH(朋友圈战斗力!C1105,Sheet2!$K$13:$K$18,0),Sheet2!$L$13:$M$18))</f>
        <v>0</v>
      </c>
    </row>
    <row r="1106" spans="4:4">
      <c r="D1106" s="4" t="str">
        <f>IF(C1106=0,"0",B1106*LOOKUP(MATCH(朋友圈战斗力!C1106,Sheet2!$K$13:$K$18,0),Sheet2!$L$13:$M$18))</f>
        <v>0</v>
      </c>
    </row>
    <row r="1107" spans="4:4">
      <c r="D1107" s="4" t="str">
        <f>IF(C1107=0,"0",B1107*LOOKUP(MATCH(朋友圈战斗力!C1107,Sheet2!$K$13:$K$18,0),Sheet2!$L$13:$M$18))</f>
        <v>0</v>
      </c>
    </row>
    <row r="1108" spans="4:4">
      <c r="D1108" s="4" t="str">
        <f>IF(C1108=0,"0",B1108*LOOKUP(MATCH(朋友圈战斗力!C1108,Sheet2!$K$13:$K$18,0),Sheet2!$L$13:$M$18))</f>
        <v>0</v>
      </c>
    </row>
    <row r="1109" spans="4:4">
      <c r="D1109" s="4" t="str">
        <f>IF(C1109=0,"0",B1109*LOOKUP(MATCH(朋友圈战斗力!C1109,Sheet2!$K$13:$K$18,0),Sheet2!$L$13:$M$18))</f>
        <v>0</v>
      </c>
    </row>
    <row r="1110" spans="4:4">
      <c r="D1110" s="4" t="str">
        <f>IF(C1110=0,"0",B1110*LOOKUP(MATCH(朋友圈战斗力!C1110,Sheet2!$K$13:$K$18,0),Sheet2!$L$13:$M$18))</f>
        <v>0</v>
      </c>
    </row>
    <row r="1111" spans="4:4">
      <c r="D1111" s="4" t="str">
        <f>IF(C1111=0,"0",B1111*LOOKUP(MATCH(朋友圈战斗力!C1111,Sheet2!$K$13:$K$18,0),Sheet2!$L$13:$M$18))</f>
        <v>0</v>
      </c>
    </row>
    <row r="1112" spans="4:4">
      <c r="D1112" s="4" t="str">
        <f>IF(C1112=0,"0",B1112*LOOKUP(MATCH(朋友圈战斗力!C1112,Sheet2!$K$13:$K$18,0),Sheet2!$L$13:$M$18))</f>
        <v>0</v>
      </c>
    </row>
    <row r="1113" spans="4:4">
      <c r="D1113" s="4" t="str">
        <f>IF(C1113=0,"0",B1113*LOOKUP(MATCH(朋友圈战斗力!C1113,Sheet2!$K$13:$K$18,0),Sheet2!$L$13:$M$18))</f>
        <v>0</v>
      </c>
    </row>
    <row r="1114" spans="4:4">
      <c r="D1114" s="4" t="str">
        <f>IF(C1114=0,"0",B1114*LOOKUP(MATCH(朋友圈战斗力!C1114,Sheet2!$K$13:$K$18,0),Sheet2!$L$13:$M$18))</f>
        <v>0</v>
      </c>
    </row>
    <row r="1115" spans="4:4">
      <c r="D1115" s="4" t="str">
        <f>IF(C1115=0,"0",B1115*LOOKUP(MATCH(朋友圈战斗力!C1115,Sheet2!$K$13:$K$18,0),Sheet2!$L$13:$M$18))</f>
        <v>0</v>
      </c>
    </row>
    <row r="1116" spans="4:4">
      <c r="D1116" s="4" t="str">
        <f>IF(C1116=0,"0",B1116*LOOKUP(MATCH(朋友圈战斗力!C1116,Sheet2!$K$13:$K$18,0),Sheet2!$L$13:$M$18))</f>
        <v>0</v>
      </c>
    </row>
    <row r="1117" spans="4:4">
      <c r="D1117" s="4" t="str">
        <f>IF(C1117=0,"0",B1117*LOOKUP(MATCH(朋友圈战斗力!C1117,Sheet2!$K$13:$K$18,0),Sheet2!$L$13:$M$18))</f>
        <v>0</v>
      </c>
    </row>
    <row r="1118" spans="4:4">
      <c r="D1118" s="4" t="str">
        <f>IF(C1118=0,"0",B1118*LOOKUP(MATCH(朋友圈战斗力!C1118,Sheet2!$K$13:$K$18,0),Sheet2!$L$13:$M$18))</f>
        <v>0</v>
      </c>
    </row>
    <row r="1119" spans="4:4">
      <c r="D1119" s="4" t="str">
        <f>IF(C1119=0,"0",B1119*LOOKUP(MATCH(朋友圈战斗力!C1119,Sheet2!$K$13:$K$18,0),Sheet2!$L$13:$M$18))</f>
        <v>0</v>
      </c>
    </row>
    <row r="1120" spans="4:4">
      <c r="D1120" s="4" t="str">
        <f>IF(C1120=0,"0",B1120*LOOKUP(MATCH(朋友圈战斗力!C1120,Sheet2!$K$13:$K$18,0),Sheet2!$L$13:$M$18))</f>
        <v>0</v>
      </c>
    </row>
    <row r="1121" spans="4:4">
      <c r="D1121" s="4" t="str">
        <f>IF(C1121=0,"0",B1121*LOOKUP(MATCH(朋友圈战斗力!C1121,Sheet2!$K$13:$K$18,0),Sheet2!$L$13:$M$18))</f>
        <v>0</v>
      </c>
    </row>
    <row r="1122" spans="4:4">
      <c r="D1122" s="4" t="str">
        <f>IF(C1122=0,"0",B1122*LOOKUP(MATCH(朋友圈战斗力!C1122,Sheet2!$K$13:$K$18,0),Sheet2!$L$13:$M$18))</f>
        <v>0</v>
      </c>
    </row>
    <row r="1123" spans="4:4">
      <c r="D1123" s="4" t="str">
        <f>IF(C1123=0,"0",B1123*LOOKUP(MATCH(朋友圈战斗力!C1123,Sheet2!$K$13:$K$18,0),Sheet2!$L$13:$M$18))</f>
        <v>0</v>
      </c>
    </row>
    <row r="1124" spans="4:4">
      <c r="D1124" s="4" t="str">
        <f>IF(C1124=0,"0",B1124*LOOKUP(MATCH(朋友圈战斗力!C1124,Sheet2!$K$13:$K$18,0),Sheet2!$L$13:$M$18))</f>
        <v>0</v>
      </c>
    </row>
    <row r="1125" spans="4:4">
      <c r="D1125" s="4" t="str">
        <f>IF(C1125=0,"0",B1125*LOOKUP(MATCH(朋友圈战斗力!C1125,Sheet2!$K$13:$K$18,0),Sheet2!$L$13:$M$18))</f>
        <v>0</v>
      </c>
    </row>
    <row r="1126" spans="4:4">
      <c r="D1126" s="4" t="str">
        <f>IF(C1126=0,"0",B1126*LOOKUP(MATCH(朋友圈战斗力!C1126,Sheet2!$K$13:$K$18,0),Sheet2!$L$13:$M$18))</f>
        <v>0</v>
      </c>
    </row>
    <row r="1127" spans="4:4">
      <c r="D1127" s="4" t="str">
        <f>IF(C1127=0,"0",B1127*LOOKUP(MATCH(朋友圈战斗力!C1127,Sheet2!$K$13:$K$18,0),Sheet2!$L$13:$M$18))</f>
        <v>0</v>
      </c>
    </row>
    <row r="1128" spans="4:4">
      <c r="D1128" s="4" t="str">
        <f>IF(C1128=0,"0",B1128*LOOKUP(MATCH(朋友圈战斗力!C1128,Sheet2!$K$13:$K$18,0),Sheet2!$L$13:$M$18))</f>
        <v>0</v>
      </c>
    </row>
    <row r="1129" spans="4:4">
      <c r="D1129" s="4" t="str">
        <f>IF(C1129=0,"0",B1129*LOOKUP(MATCH(朋友圈战斗力!C1129,Sheet2!$K$13:$K$18,0),Sheet2!$L$13:$M$18))</f>
        <v>0</v>
      </c>
    </row>
    <row r="1130" spans="4:4">
      <c r="D1130" s="4" t="str">
        <f>IF(C1130=0,"0",B1130*LOOKUP(MATCH(朋友圈战斗力!C1130,Sheet2!$K$13:$K$18,0),Sheet2!$L$13:$M$18))</f>
        <v>0</v>
      </c>
    </row>
    <row r="1131" spans="4:4">
      <c r="D1131" s="4" t="str">
        <f>IF(C1131=0,"0",B1131*LOOKUP(MATCH(朋友圈战斗力!C1131,Sheet2!$K$13:$K$18,0),Sheet2!$L$13:$M$18))</f>
        <v>0</v>
      </c>
    </row>
    <row r="1132" spans="4:4">
      <c r="D1132" s="4" t="str">
        <f>IF(C1132=0,"0",B1132*LOOKUP(MATCH(朋友圈战斗力!C1132,Sheet2!$K$13:$K$18,0),Sheet2!$L$13:$M$18))</f>
        <v>0</v>
      </c>
    </row>
    <row r="1133" spans="4:4">
      <c r="D1133" s="4" t="str">
        <f>IF(C1133=0,"0",B1133*LOOKUP(MATCH(朋友圈战斗力!C1133,Sheet2!$K$13:$K$18,0),Sheet2!$L$13:$M$18))</f>
        <v>0</v>
      </c>
    </row>
    <row r="1134" spans="4:4">
      <c r="D1134" s="4" t="str">
        <f>IF(C1134=0,"0",B1134*LOOKUP(MATCH(朋友圈战斗力!C1134,Sheet2!$K$13:$K$18,0),Sheet2!$L$13:$M$18))</f>
        <v>0</v>
      </c>
    </row>
    <row r="1135" spans="4:4">
      <c r="D1135" s="4" t="str">
        <f>IF(C1135=0,"0",B1135*LOOKUP(MATCH(朋友圈战斗力!C1135,Sheet2!$K$13:$K$18,0),Sheet2!$L$13:$M$18))</f>
        <v>0</v>
      </c>
    </row>
    <row r="1136" spans="4:4">
      <c r="D1136" s="4" t="str">
        <f>IF(C1136=0,"0",B1136*LOOKUP(MATCH(朋友圈战斗力!C1136,Sheet2!$K$13:$K$18,0),Sheet2!$L$13:$M$18))</f>
        <v>0</v>
      </c>
    </row>
    <row r="1137" spans="4:4">
      <c r="D1137" s="4" t="str">
        <f>IF(C1137=0,"0",B1137*LOOKUP(MATCH(朋友圈战斗力!C1137,Sheet2!$K$13:$K$18,0),Sheet2!$L$13:$M$18))</f>
        <v>0</v>
      </c>
    </row>
    <row r="1138" spans="4:4">
      <c r="D1138" s="4" t="str">
        <f>IF(C1138=0,"0",B1138*LOOKUP(MATCH(朋友圈战斗力!C1138,Sheet2!$K$13:$K$18,0),Sheet2!$L$13:$M$18))</f>
        <v>0</v>
      </c>
    </row>
    <row r="1139" spans="4:4">
      <c r="D1139" s="4" t="str">
        <f>IF(C1139=0,"0",B1139*LOOKUP(MATCH(朋友圈战斗力!C1139,Sheet2!$K$13:$K$18,0),Sheet2!$L$13:$M$18))</f>
        <v>0</v>
      </c>
    </row>
    <row r="1140" spans="4:4">
      <c r="D1140" s="4" t="str">
        <f>IF(C1140=0,"0",B1140*LOOKUP(MATCH(朋友圈战斗力!C1140,Sheet2!$K$13:$K$18,0),Sheet2!$L$13:$M$18))</f>
        <v>0</v>
      </c>
    </row>
    <row r="1141" spans="4:4">
      <c r="D1141" s="4" t="str">
        <f>IF(C1141=0,"0",B1141*LOOKUP(MATCH(朋友圈战斗力!C1141,Sheet2!$K$13:$K$18,0),Sheet2!$L$13:$M$18))</f>
        <v>0</v>
      </c>
    </row>
    <row r="1142" spans="4:4">
      <c r="D1142" s="4" t="str">
        <f>IF(C1142=0,"0",B1142*LOOKUP(MATCH(朋友圈战斗力!C1142,Sheet2!$K$13:$K$18,0),Sheet2!$L$13:$M$18))</f>
        <v>0</v>
      </c>
    </row>
    <row r="1143" spans="4:4">
      <c r="D1143" s="4" t="str">
        <f>IF(C1143=0,"0",B1143*LOOKUP(MATCH(朋友圈战斗力!C1143,Sheet2!$K$13:$K$18,0),Sheet2!$L$13:$M$18))</f>
        <v>0</v>
      </c>
    </row>
    <row r="1144" spans="4:4">
      <c r="D1144" s="4" t="str">
        <f>IF(C1144=0,"0",B1144*LOOKUP(MATCH(朋友圈战斗力!C1144,Sheet2!$K$13:$K$18,0),Sheet2!$L$13:$M$18))</f>
        <v>0</v>
      </c>
    </row>
    <row r="1145" spans="4:4">
      <c r="D1145" s="4" t="str">
        <f>IF(C1145=0,"0",B1145*LOOKUP(MATCH(朋友圈战斗力!C1145,Sheet2!$K$13:$K$18,0),Sheet2!$L$13:$M$18))</f>
        <v>0</v>
      </c>
    </row>
    <row r="1146" spans="4:4">
      <c r="D1146" s="4" t="str">
        <f>IF(C1146=0,"0",B1146*LOOKUP(MATCH(朋友圈战斗力!C1146,Sheet2!$K$13:$K$18,0),Sheet2!$L$13:$M$18))</f>
        <v>0</v>
      </c>
    </row>
    <row r="1147" spans="4:4">
      <c r="D1147" s="4" t="str">
        <f>IF(C1147=0,"0",B1147*LOOKUP(MATCH(朋友圈战斗力!C1147,Sheet2!$K$13:$K$18,0),Sheet2!$L$13:$M$18))</f>
        <v>0</v>
      </c>
    </row>
    <row r="1148" spans="4:4">
      <c r="D1148" s="4" t="str">
        <f>IF(C1148=0,"0",B1148*LOOKUP(MATCH(朋友圈战斗力!C1148,Sheet2!$K$13:$K$18,0),Sheet2!$L$13:$M$18))</f>
        <v>0</v>
      </c>
    </row>
    <row r="1149" spans="4:4">
      <c r="D1149" s="4" t="str">
        <f>IF(C1149=0,"0",B1149*LOOKUP(MATCH(朋友圈战斗力!C1149,Sheet2!$K$13:$K$18,0),Sheet2!$L$13:$M$18))</f>
        <v>0</v>
      </c>
    </row>
    <row r="1150" spans="4:4">
      <c r="D1150" s="4" t="str">
        <f>IF(C1150=0,"0",B1150*LOOKUP(MATCH(朋友圈战斗力!C1150,Sheet2!$K$13:$K$18,0),Sheet2!$L$13:$M$18))</f>
        <v>0</v>
      </c>
    </row>
    <row r="1151" spans="4:4">
      <c r="D1151" s="4" t="str">
        <f>IF(C1151=0,"0",B1151*LOOKUP(MATCH(朋友圈战斗力!C1151,Sheet2!$K$13:$K$18,0),Sheet2!$L$13:$M$18))</f>
        <v>0</v>
      </c>
    </row>
    <row r="1152" spans="4:4">
      <c r="D1152" s="4" t="str">
        <f>IF(C1152=0,"0",B1152*LOOKUP(MATCH(朋友圈战斗力!C1152,Sheet2!$K$13:$K$18,0),Sheet2!$L$13:$M$18))</f>
        <v>0</v>
      </c>
    </row>
    <row r="1153" spans="4:4">
      <c r="D1153" s="4" t="str">
        <f>IF(C1153=0,"0",B1153*LOOKUP(MATCH(朋友圈战斗力!C1153,Sheet2!$K$13:$K$18,0),Sheet2!$L$13:$M$18))</f>
        <v>0</v>
      </c>
    </row>
    <row r="1154" spans="4:4">
      <c r="D1154" s="4" t="str">
        <f>IF(C1154=0,"0",B1154*LOOKUP(MATCH(朋友圈战斗力!C1154,Sheet2!$K$13:$K$18,0),Sheet2!$L$13:$M$18))</f>
        <v>0</v>
      </c>
    </row>
    <row r="1155" spans="4:4">
      <c r="D1155" s="4" t="str">
        <f>IF(C1155=0,"0",B1155*LOOKUP(MATCH(朋友圈战斗力!C1155,Sheet2!$K$13:$K$18,0),Sheet2!$L$13:$M$18))</f>
        <v>0</v>
      </c>
    </row>
    <row r="1156" spans="4:4">
      <c r="D1156" s="4" t="str">
        <f>IF(C1156=0,"0",B1156*LOOKUP(MATCH(朋友圈战斗力!C1156,Sheet2!$K$13:$K$18,0),Sheet2!$L$13:$M$18))</f>
        <v>0</v>
      </c>
    </row>
    <row r="1157" spans="4:4">
      <c r="D1157" s="4" t="str">
        <f>IF(C1157=0,"0",B1157*LOOKUP(MATCH(朋友圈战斗力!C1157,Sheet2!$K$13:$K$18,0),Sheet2!$L$13:$M$18))</f>
        <v>0</v>
      </c>
    </row>
    <row r="1158" spans="4:4">
      <c r="D1158" s="4" t="str">
        <f>IF(C1158=0,"0",B1158*LOOKUP(MATCH(朋友圈战斗力!C1158,Sheet2!$K$13:$K$18,0),Sheet2!$L$13:$M$18))</f>
        <v>0</v>
      </c>
    </row>
    <row r="1159" spans="4:4">
      <c r="D1159" s="4" t="str">
        <f>IF(C1159=0,"0",B1159*LOOKUP(MATCH(朋友圈战斗力!C1159,Sheet2!$K$13:$K$18,0),Sheet2!$L$13:$M$18))</f>
        <v>0</v>
      </c>
    </row>
    <row r="1160" spans="4:4">
      <c r="D1160" s="4" t="str">
        <f>IF(C1160=0,"0",B1160*LOOKUP(MATCH(朋友圈战斗力!C1160,Sheet2!$K$13:$K$18,0),Sheet2!$L$13:$M$18))</f>
        <v>0</v>
      </c>
    </row>
    <row r="1161" spans="4:4">
      <c r="D1161" s="4" t="str">
        <f>IF(C1161=0,"0",B1161*LOOKUP(MATCH(朋友圈战斗力!C1161,Sheet2!$K$13:$K$18,0),Sheet2!$L$13:$M$18))</f>
        <v>0</v>
      </c>
    </row>
    <row r="1162" spans="4:4">
      <c r="D1162" s="4" t="str">
        <f>IF(C1162=0,"0",B1162*LOOKUP(MATCH(朋友圈战斗力!C1162,Sheet2!$K$13:$K$18,0),Sheet2!$L$13:$M$18))</f>
        <v>0</v>
      </c>
    </row>
    <row r="1163" spans="4:4">
      <c r="D1163" s="4" t="str">
        <f>IF(C1163=0,"0",B1163*LOOKUP(MATCH(朋友圈战斗力!C1163,Sheet2!$K$13:$K$18,0),Sheet2!$L$13:$M$18))</f>
        <v>0</v>
      </c>
    </row>
    <row r="1164" spans="4:4">
      <c r="D1164" s="4" t="str">
        <f>IF(C1164=0,"0",B1164*LOOKUP(MATCH(朋友圈战斗力!C1164,Sheet2!$K$13:$K$18,0),Sheet2!$L$13:$M$18))</f>
        <v>0</v>
      </c>
    </row>
    <row r="1165" spans="4:4">
      <c r="D1165" s="4" t="str">
        <f>IF(C1165=0,"0",B1165*LOOKUP(MATCH(朋友圈战斗力!C1165,Sheet2!$K$13:$K$18,0),Sheet2!$L$13:$M$18))</f>
        <v>0</v>
      </c>
    </row>
    <row r="1166" spans="4:4">
      <c r="D1166" s="4" t="str">
        <f>IF(C1166=0,"0",B1166*LOOKUP(MATCH(朋友圈战斗力!C1166,Sheet2!$K$13:$K$18,0),Sheet2!$L$13:$M$18))</f>
        <v>0</v>
      </c>
    </row>
    <row r="1167" spans="4:4">
      <c r="D1167" s="4" t="str">
        <f>IF(C1167=0,"0",B1167*LOOKUP(MATCH(朋友圈战斗力!C1167,Sheet2!$K$13:$K$18,0),Sheet2!$L$13:$M$18))</f>
        <v>0</v>
      </c>
    </row>
    <row r="1168" spans="4:4">
      <c r="D1168" s="4" t="str">
        <f>IF(C1168=0,"0",B1168*LOOKUP(MATCH(朋友圈战斗力!C1168,Sheet2!$K$13:$K$18,0),Sheet2!$L$13:$M$18))</f>
        <v>0</v>
      </c>
    </row>
    <row r="1169" spans="4:4">
      <c r="D1169" s="4" t="str">
        <f>IF(C1169=0,"0",B1169*LOOKUP(MATCH(朋友圈战斗力!C1169,Sheet2!$K$13:$K$18,0),Sheet2!$L$13:$M$18))</f>
        <v>0</v>
      </c>
    </row>
    <row r="1170" spans="4:4">
      <c r="D1170" s="4" t="str">
        <f>IF(C1170=0,"0",B1170*LOOKUP(MATCH(朋友圈战斗力!C1170,Sheet2!$K$13:$K$18,0),Sheet2!$L$13:$M$18))</f>
        <v>0</v>
      </c>
    </row>
    <row r="1171" spans="4:4">
      <c r="D1171" s="4" t="str">
        <f>IF(C1171=0,"0",B1171*LOOKUP(MATCH(朋友圈战斗力!C1171,Sheet2!$K$13:$K$18,0),Sheet2!$L$13:$M$18))</f>
        <v>0</v>
      </c>
    </row>
    <row r="1172" spans="4:4">
      <c r="D1172" s="4" t="str">
        <f>IF(C1172=0,"0",B1172*LOOKUP(MATCH(朋友圈战斗力!C1172,Sheet2!$K$13:$K$18,0),Sheet2!$L$13:$M$18))</f>
        <v>0</v>
      </c>
    </row>
    <row r="1173" spans="4:4">
      <c r="D1173" s="4" t="str">
        <f>IF(C1173=0,"0",B1173*LOOKUP(MATCH(朋友圈战斗力!C1173,Sheet2!$K$13:$K$18,0),Sheet2!$L$13:$M$18))</f>
        <v>0</v>
      </c>
    </row>
    <row r="1174" spans="4:4">
      <c r="D1174" s="4" t="str">
        <f>IF(C1174=0,"0",B1174*LOOKUP(MATCH(朋友圈战斗力!C1174,Sheet2!$K$13:$K$18,0),Sheet2!$L$13:$M$18))</f>
        <v>0</v>
      </c>
    </row>
    <row r="1175" spans="4:4">
      <c r="D1175" s="4" t="str">
        <f>IF(C1175=0,"0",B1175*LOOKUP(MATCH(朋友圈战斗力!C1175,Sheet2!$K$13:$K$18,0),Sheet2!$L$13:$M$18))</f>
        <v>0</v>
      </c>
    </row>
    <row r="1176" spans="4:4">
      <c r="D1176" s="4" t="str">
        <f>IF(C1176=0,"0",B1176*LOOKUP(MATCH(朋友圈战斗力!C1176,Sheet2!$K$13:$K$18,0),Sheet2!$L$13:$M$18))</f>
        <v>0</v>
      </c>
    </row>
    <row r="1177" spans="4:4">
      <c r="D1177" s="4" t="str">
        <f>IF(C1177=0,"0",B1177*LOOKUP(MATCH(朋友圈战斗力!C1177,Sheet2!$K$13:$K$18,0),Sheet2!$L$13:$M$18))</f>
        <v>0</v>
      </c>
    </row>
    <row r="1178" spans="4:4">
      <c r="D1178" s="4" t="str">
        <f>IF(C1178=0,"0",B1178*LOOKUP(MATCH(朋友圈战斗力!C1178,Sheet2!$K$13:$K$18,0),Sheet2!$L$13:$M$18))</f>
        <v>0</v>
      </c>
    </row>
    <row r="1179" spans="4:4">
      <c r="D1179" s="4" t="str">
        <f>IF(C1179=0,"0",B1179*LOOKUP(MATCH(朋友圈战斗力!C1179,Sheet2!$K$13:$K$18,0),Sheet2!$L$13:$M$18))</f>
        <v>0</v>
      </c>
    </row>
    <row r="1180" spans="4:4">
      <c r="D1180" s="4" t="str">
        <f>IF(C1180=0,"0",B1180*LOOKUP(MATCH(朋友圈战斗力!C1180,Sheet2!$K$13:$K$18,0),Sheet2!$L$13:$M$18))</f>
        <v>0</v>
      </c>
    </row>
    <row r="1181" spans="4:4">
      <c r="D1181" s="4" t="str">
        <f>IF(C1181=0,"0",B1181*LOOKUP(MATCH(朋友圈战斗力!C1181,Sheet2!$K$13:$K$18,0),Sheet2!$L$13:$M$18))</f>
        <v>0</v>
      </c>
    </row>
    <row r="1182" spans="4:4">
      <c r="D1182" s="4" t="str">
        <f>IF(C1182=0,"0",B1182*LOOKUP(MATCH(朋友圈战斗力!C1182,Sheet2!$K$13:$K$18,0),Sheet2!$L$13:$M$18))</f>
        <v>0</v>
      </c>
    </row>
    <row r="1183" spans="4:4">
      <c r="D1183" s="4" t="str">
        <f>IF(C1183=0,"0",B1183*LOOKUP(MATCH(朋友圈战斗力!C1183,Sheet2!$K$13:$K$18,0),Sheet2!$L$13:$M$18))</f>
        <v>0</v>
      </c>
    </row>
    <row r="1184" spans="4:4">
      <c r="D1184" s="4" t="str">
        <f>IF(C1184=0,"0",B1184*LOOKUP(MATCH(朋友圈战斗力!C1184,Sheet2!$K$13:$K$18,0),Sheet2!$L$13:$M$18))</f>
        <v>0</v>
      </c>
    </row>
    <row r="1185" spans="4:4">
      <c r="D1185" s="4" t="str">
        <f>IF(C1185=0,"0",B1185*LOOKUP(MATCH(朋友圈战斗力!C1185,Sheet2!$K$13:$K$18,0),Sheet2!$L$13:$M$18))</f>
        <v>0</v>
      </c>
    </row>
    <row r="1186" spans="4:4">
      <c r="D1186" s="4" t="str">
        <f>IF(C1186=0,"0",B1186*LOOKUP(MATCH(朋友圈战斗力!C1186,Sheet2!$K$13:$K$18,0),Sheet2!$L$13:$M$18))</f>
        <v>0</v>
      </c>
    </row>
    <row r="1187" spans="4:4">
      <c r="D1187" s="4" t="str">
        <f>IF(C1187=0,"0",B1187*LOOKUP(MATCH(朋友圈战斗力!C1187,Sheet2!$K$13:$K$18,0),Sheet2!$L$13:$M$18))</f>
        <v>0</v>
      </c>
    </row>
    <row r="1188" spans="4:4">
      <c r="D1188" s="4" t="str">
        <f>IF(C1188=0,"0",B1188*LOOKUP(MATCH(朋友圈战斗力!C1188,Sheet2!$K$13:$K$18,0),Sheet2!$L$13:$M$18))</f>
        <v>0</v>
      </c>
    </row>
    <row r="1189" spans="4:4">
      <c r="D1189" s="4" t="str">
        <f>IF(C1189=0,"0",B1189*LOOKUP(MATCH(朋友圈战斗力!C1189,Sheet2!$K$13:$K$18,0),Sheet2!$L$13:$M$18))</f>
        <v>0</v>
      </c>
    </row>
    <row r="1190" spans="4:4">
      <c r="D1190" s="4" t="str">
        <f>IF(C1190=0,"0",B1190*LOOKUP(MATCH(朋友圈战斗力!C1190,Sheet2!$K$13:$K$18,0),Sheet2!$L$13:$M$18))</f>
        <v>0</v>
      </c>
    </row>
    <row r="1191" spans="4:4">
      <c r="D1191" s="4" t="str">
        <f>IF(C1191=0,"0",B1191*LOOKUP(MATCH(朋友圈战斗力!C1191,Sheet2!$K$13:$K$18,0),Sheet2!$L$13:$M$18))</f>
        <v>0</v>
      </c>
    </row>
    <row r="1192" spans="4:4">
      <c r="D1192" s="4" t="str">
        <f>IF(C1192=0,"0",B1192*LOOKUP(MATCH(朋友圈战斗力!C1192,Sheet2!$K$13:$K$18,0),Sheet2!$L$13:$M$18))</f>
        <v>0</v>
      </c>
    </row>
    <row r="1193" spans="4:4">
      <c r="D1193" s="4" t="str">
        <f>IF(C1193=0,"0",B1193*LOOKUP(MATCH(朋友圈战斗力!C1193,Sheet2!$K$13:$K$18,0),Sheet2!$L$13:$M$18))</f>
        <v>0</v>
      </c>
    </row>
    <row r="1194" spans="4:4">
      <c r="D1194" s="4" t="str">
        <f>IF(C1194=0,"0",B1194*LOOKUP(MATCH(朋友圈战斗力!C1194,Sheet2!$K$13:$K$18,0),Sheet2!$L$13:$M$18))</f>
        <v>0</v>
      </c>
    </row>
    <row r="1195" spans="4:4">
      <c r="D1195" s="4" t="str">
        <f>IF(C1195=0,"0",B1195*LOOKUP(MATCH(朋友圈战斗力!C1195,Sheet2!$K$13:$K$18,0),Sheet2!$L$13:$M$18))</f>
        <v>0</v>
      </c>
    </row>
    <row r="1196" spans="4:4">
      <c r="D1196" s="4" t="str">
        <f>IF(C1196=0,"0",B1196*LOOKUP(MATCH(朋友圈战斗力!C1196,Sheet2!$K$13:$K$18,0),Sheet2!$L$13:$M$18))</f>
        <v>0</v>
      </c>
    </row>
    <row r="1197" spans="4:4">
      <c r="D1197" s="4" t="str">
        <f>IF(C1197=0,"0",B1197*LOOKUP(MATCH(朋友圈战斗力!C1197,Sheet2!$K$13:$K$18,0),Sheet2!$L$13:$M$18))</f>
        <v>0</v>
      </c>
    </row>
    <row r="1198" spans="4:4">
      <c r="D1198" s="4" t="str">
        <f>IF(C1198=0,"0",B1198*LOOKUP(MATCH(朋友圈战斗力!C1198,Sheet2!$K$13:$K$18,0),Sheet2!$L$13:$M$18))</f>
        <v>0</v>
      </c>
    </row>
    <row r="1199" spans="4:4">
      <c r="D1199" s="4" t="str">
        <f>IF(C1199=0,"0",B1199*LOOKUP(MATCH(朋友圈战斗力!C1199,Sheet2!$K$13:$K$18,0),Sheet2!$L$13:$M$18))</f>
        <v>0</v>
      </c>
    </row>
    <row r="1200" spans="4:4">
      <c r="D1200" s="4" t="str">
        <f>IF(C1200=0,"0",B1200*LOOKUP(MATCH(朋友圈战斗力!C1200,Sheet2!$K$13:$K$18,0),Sheet2!$L$13:$M$18))</f>
        <v>0</v>
      </c>
    </row>
    <row r="1201" spans="4:4">
      <c r="D1201" s="4" t="str">
        <f>IF(C1201=0,"0",B1201*LOOKUP(MATCH(朋友圈战斗力!C1201,Sheet2!$K$13:$K$18,0),Sheet2!$L$13:$M$18))</f>
        <v>0</v>
      </c>
    </row>
    <row r="1202" spans="4:4">
      <c r="D1202" s="4" t="str">
        <f>IF(C1202=0,"0",B1202*LOOKUP(MATCH(朋友圈战斗力!C1202,Sheet2!$K$13:$K$18,0),Sheet2!$L$13:$M$18))</f>
        <v>0</v>
      </c>
    </row>
    <row r="1203" spans="4:4">
      <c r="D1203" s="4" t="str">
        <f>IF(C1203=0,"0",B1203*LOOKUP(MATCH(朋友圈战斗力!C1203,Sheet2!$K$13:$K$18,0),Sheet2!$L$13:$M$18))</f>
        <v>0</v>
      </c>
    </row>
    <row r="1204" spans="4:4">
      <c r="D1204" s="4" t="str">
        <f>IF(C1204=0,"0",B1204*LOOKUP(MATCH(朋友圈战斗力!C1204,Sheet2!$K$13:$K$18,0),Sheet2!$L$13:$M$18))</f>
        <v>0</v>
      </c>
    </row>
    <row r="1205" spans="4:4">
      <c r="D1205" s="4" t="str">
        <f>IF(C1205=0,"0",B1205*LOOKUP(MATCH(朋友圈战斗力!C1205,Sheet2!$K$13:$K$18,0),Sheet2!$L$13:$M$18))</f>
        <v>0</v>
      </c>
    </row>
    <row r="1206" spans="4:4">
      <c r="D1206" s="4" t="str">
        <f>IF(C1206=0,"0",B1206*LOOKUP(MATCH(朋友圈战斗力!C1206,Sheet2!$K$13:$K$18,0),Sheet2!$L$13:$M$18))</f>
        <v>0</v>
      </c>
    </row>
    <row r="1207" spans="4:4">
      <c r="D1207" s="4" t="str">
        <f>IF(C1207=0,"0",B1207*LOOKUP(MATCH(朋友圈战斗力!C1207,Sheet2!$K$13:$K$18,0),Sheet2!$L$13:$M$18))</f>
        <v>0</v>
      </c>
    </row>
    <row r="1208" spans="4:4">
      <c r="D1208" s="4" t="str">
        <f>IF(C1208=0,"0",B1208*LOOKUP(MATCH(朋友圈战斗力!C1208,Sheet2!$K$13:$K$18,0),Sheet2!$L$13:$M$18))</f>
        <v>0</v>
      </c>
    </row>
    <row r="1209" spans="4:4">
      <c r="D1209" s="4" t="str">
        <f>IF(C1209=0,"0",B1209*LOOKUP(MATCH(朋友圈战斗力!C1209,Sheet2!$K$13:$K$18,0),Sheet2!$L$13:$M$18))</f>
        <v>0</v>
      </c>
    </row>
    <row r="1210" spans="4:4">
      <c r="D1210" s="4" t="str">
        <f>IF(C1210=0,"0",B1210*LOOKUP(MATCH(朋友圈战斗力!C1210,Sheet2!$K$13:$K$18,0),Sheet2!$L$13:$M$18))</f>
        <v>0</v>
      </c>
    </row>
    <row r="1211" spans="4:4">
      <c r="D1211" s="4" t="str">
        <f>IF(C1211=0,"0",B1211*LOOKUP(MATCH(朋友圈战斗力!C1211,Sheet2!$K$13:$K$18,0),Sheet2!$L$13:$M$18))</f>
        <v>0</v>
      </c>
    </row>
    <row r="1212" spans="4:4">
      <c r="D1212" s="4" t="str">
        <f>IF(C1212=0,"0",B1212*LOOKUP(MATCH(朋友圈战斗力!C1212,Sheet2!$K$13:$K$18,0),Sheet2!$L$13:$M$18))</f>
        <v>0</v>
      </c>
    </row>
    <row r="1213" spans="4:4">
      <c r="D1213" s="4" t="str">
        <f>IF(C1213=0,"0",B1213*LOOKUP(MATCH(朋友圈战斗力!C1213,Sheet2!$K$13:$K$18,0),Sheet2!$L$13:$M$18))</f>
        <v>0</v>
      </c>
    </row>
    <row r="1214" spans="4:4">
      <c r="D1214" s="4" t="str">
        <f>IF(C1214=0,"0",B1214*LOOKUP(MATCH(朋友圈战斗力!C1214,Sheet2!$K$13:$K$18,0),Sheet2!$L$13:$M$18))</f>
        <v>0</v>
      </c>
    </row>
    <row r="1215" spans="4:4">
      <c r="D1215" s="4" t="str">
        <f>IF(C1215=0,"0",B1215*LOOKUP(MATCH(朋友圈战斗力!C1215,Sheet2!$K$13:$K$18,0),Sheet2!$L$13:$M$18))</f>
        <v>0</v>
      </c>
    </row>
    <row r="1216" spans="4:4">
      <c r="D1216" s="4" t="str">
        <f>IF(C1216=0,"0",B1216*LOOKUP(MATCH(朋友圈战斗力!C1216,Sheet2!$K$13:$K$18,0),Sheet2!$L$13:$M$18))</f>
        <v>0</v>
      </c>
    </row>
    <row r="1217" spans="4:4">
      <c r="D1217" s="4" t="str">
        <f>IF(C1217=0,"0",B1217*LOOKUP(MATCH(朋友圈战斗力!C1217,Sheet2!$K$13:$K$18,0),Sheet2!$L$13:$M$18))</f>
        <v>0</v>
      </c>
    </row>
    <row r="1218" spans="4:4">
      <c r="D1218" s="4" t="str">
        <f>IF(C1218=0,"0",B1218*LOOKUP(MATCH(朋友圈战斗力!C1218,Sheet2!$K$13:$K$18,0),Sheet2!$L$13:$M$18))</f>
        <v>0</v>
      </c>
    </row>
    <row r="1219" spans="4:4">
      <c r="D1219" s="4" t="str">
        <f>IF(C1219=0,"0",B1219*LOOKUP(MATCH(朋友圈战斗力!C1219,Sheet2!$K$13:$K$18,0),Sheet2!$L$13:$M$18))</f>
        <v>0</v>
      </c>
    </row>
    <row r="1220" spans="4:4">
      <c r="D1220" s="4" t="str">
        <f>IF(C1220=0,"0",B1220*LOOKUP(MATCH(朋友圈战斗力!C1220,Sheet2!$K$13:$K$18,0),Sheet2!$L$13:$M$18))</f>
        <v>0</v>
      </c>
    </row>
    <row r="1221" spans="4:4">
      <c r="D1221" s="4" t="str">
        <f>IF(C1221=0,"0",B1221*LOOKUP(MATCH(朋友圈战斗力!C1221,Sheet2!$K$13:$K$18,0),Sheet2!$L$13:$M$18))</f>
        <v>0</v>
      </c>
    </row>
    <row r="1222" spans="4:4">
      <c r="D1222" s="4" t="str">
        <f>IF(C1222=0,"0",B1222*LOOKUP(MATCH(朋友圈战斗力!C1222,Sheet2!$K$13:$K$18,0),Sheet2!$L$13:$M$18))</f>
        <v>0</v>
      </c>
    </row>
    <row r="1223" spans="4:4">
      <c r="D1223" s="4" t="str">
        <f>IF(C1223=0,"0",B1223*LOOKUP(MATCH(朋友圈战斗力!C1223,Sheet2!$K$13:$K$18,0),Sheet2!$L$13:$M$18))</f>
        <v>0</v>
      </c>
    </row>
    <row r="1224" spans="4:4">
      <c r="D1224" s="4" t="str">
        <f>IF(C1224=0,"0",B1224*LOOKUP(MATCH(朋友圈战斗力!C1224,Sheet2!$K$13:$K$18,0),Sheet2!$L$13:$M$18))</f>
        <v>0</v>
      </c>
    </row>
    <row r="1225" spans="4:4">
      <c r="D1225" s="4" t="str">
        <f>IF(C1225=0,"0",B1225*LOOKUP(MATCH(朋友圈战斗力!C1225,Sheet2!$K$13:$K$18,0),Sheet2!$L$13:$M$18))</f>
        <v>0</v>
      </c>
    </row>
    <row r="1226" spans="4:4">
      <c r="D1226" s="4" t="str">
        <f>IF(C1226=0,"0",B1226*LOOKUP(MATCH(朋友圈战斗力!C1226,Sheet2!$K$13:$K$18,0),Sheet2!$L$13:$M$18))</f>
        <v>0</v>
      </c>
    </row>
    <row r="1227" spans="4:4">
      <c r="D1227" s="4" t="str">
        <f>IF(C1227=0,"0",B1227*LOOKUP(MATCH(朋友圈战斗力!C1227,Sheet2!$K$13:$K$18,0),Sheet2!$L$13:$M$18))</f>
        <v>0</v>
      </c>
    </row>
    <row r="1228" spans="4:4">
      <c r="D1228" s="4" t="str">
        <f>IF(C1228=0,"0",B1228*LOOKUP(MATCH(朋友圈战斗力!C1228,Sheet2!$K$13:$K$18,0),Sheet2!$L$13:$M$18))</f>
        <v>0</v>
      </c>
    </row>
    <row r="1229" spans="4:4">
      <c r="D1229" s="4" t="str">
        <f>IF(C1229=0,"0",B1229*LOOKUP(MATCH(朋友圈战斗力!C1229,Sheet2!$K$13:$K$18,0),Sheet2!$L$13:$M$18))</f>
        <v>0</v>
      </c>
    </row>
    <row r="1230" spans="4:4">
      <c r="D1230" s="4" t="str">
        <f>IF(C1230=0,"0",B1230*LOOKUP(MATCH(朋友圈战斗力!C1230,Sheet2!$K$13:$K$18,0),Sheet2!$L$13:$M$18))</f>
        <v>0</v>
      </c>
    </row>
    <row r="1231" spans="4:4">
      <c r="D1231" s="4" t="str">
        <f>IF(C1231=0,"0",B1231*LOOKUP(MATCH(朋友圈战斗力!C1231,Sheet2!$K$13:$K$18,0),Sheet2!$L$13:$M$18))</f>
        <v>0</v>
      </c>
    </row>
    <row r="1232" spans="4:4">
      <c r="D1232" s="4" t="str">
        <f>IF(C1232=0,"0",B1232*LOOKUP(MATCH(朋友圈战斗力!C1232,Sheet2!$K$13:$K$18,0),Sheet2!$L$13:$M$18))</f>
        <v>0</v>
      </c>
    </row>
    <row r="1233" spans="4:4">
      <c r="D1233" s="4" t="str">
        <f>IF(C1233=0,"0",B1233*LOOKUP(MATCH(朋友圈战斗力!C1233,Sheet2!$K$13:$K$18,0),Sheet2!$L$13:$M$18))</f>
        <v>0</v>
      </c>
    </row>
    <row r="1234" spans="4:4">
      <c r="D1234" s="4" t="str">
        <f>IF(C1234=0,"0",B1234*LOOKUP(MATCH(朋友圈战斗力!C1234,Sheet2!$K$13:$K$18,0),Sheet2!$L$13:$M$18))</f>
        <v>0</v>
      </c>
    </row>
    <row r="1235" spans="4:4">
      <c r="D1235" s="4" t="str">
        <f>IF(C1235=0,"0",B1235*LOOKUP(MATCH(朋友圈战斗力!C1235,Sheet2!$K$13:$K$18,0),Sheet2!$L$13:$M$18))</f>
        <v>0</v>
      </c>
    </row>
    <row r="1236" spans="4:4">
      <c r="D1236" s="4" t="str">
        <f>IF(C1236=0,"0",B1236*LOOKUP(MATCH(朋友圈战斗力!C1236,Sheet2!$K$13:$K$18,0),Sheet2!$L$13:$M$18))</f>
        <v>0</v>
      </c>
    </row>
    <row r="1237" spans="4:4">
      <c r="D1237" s="4" t="str">
        <f>IF(C1237=0,"0",B1237*LOOKUP(MATCH(朋友圈战斗力!C1237,Sheet2!$K$13:$K$18,0),Sheet2!$L$13:$M$18))</f>
        <v>0</v>
      </c>
    </row>
    <row r="1238" spans="4:4">
      <c r="D1238" s="4" t="str">
        <f>IF(C1238=0,"0",B1238*LOOKUP(MATCH(朋友圈战斗力!C1238,Sheet2!$K$13:$K$18,0),Sheet2!$L$13:$M$18))</f>
        <v>0</v>
      </c>
    </row>
    <row r="1239" spans="4:4">
      <c r="D1239" s="4" t="str">
        <f>IF(C1239=0,"0",B1239*LOOKUP(MATCH(朋友圈战斗力!C1239,Sheet2!$K$13:$K$18,0),Sheet2!$L$13:$M$18))</f>
        <v>0</v>
      </c>
    </row>
    <row r="1240" spans="4:4">
      <c r="D1240" s="4" t="str">
        <f>IF(C1240=0,"0",B1240*LOOKUP(MATCH(朋友圈战斗力!C1240,Sheet2!$K$13:$K$18,0),Sheet2!$L$13:$M$18))</f>
        <v>0</v>
      </c>
    </row>
    <row r="1241" spans="4:4">
      <c r="D1241" s="4" t="str">
        <f>IF(C1241=0,"0",B1241*LOOKUP(MATCH(朋友圈战斗力!C1241,Sheet2!$K$13:$K$18,0),Sheet2!$L$13:$M$18))</f>
        <v>0</v>
      </c>
    </row>
    <row r="1242" spans="4:4">
      <c r="D1242" s="4" t="str">
        <f>IF(C1242=0,"0",B1242*LOOKUP(MATCH(朋友圈战斗力!C1242,Sheet2!$K$13:$K$18,0),Sheet2!$L$13:$M$18))</f>
        <v>0</v>
      </c>
    </row>
    <row r="1243" spans="4:4">
      <c r="D1243" s="4" t="str">
        <f>IF(C1243=0,"0",B1243*LOOKUP(MATCH(朋友圈战斗力!C1243,Sheet2!$K$13:$K$18,0),Sheet2!$L$13:$M$18))</f>
        <v>0</v>
      </c>
    </row>
    <row r="1244" spans="4:4">
      <c r="D1244" s="4" t="str">
        <f>IF(C1244=0,"0",B1244*LOOKUP(MATCH(朋友圈战斗力!C1244,Sheet2!$K$13:$K$18,0),Sheet2!$L$13:$M$18))</f>
        <v>0</v>
      </c>
    </row>
    <row r="1245" spans="4:4">
      <c r="D1245" s="4" t="str">
        <f>IF(C1245=0,"0",B1245*LOOKUP(MATCH(朋友圈战斗力!C1245,Sheet2!$K$13:$K$18,0),Sheet2!$L$13:$M$18))</f>
        <v>0</v>
      </c>
    </row>
    <row r="1246" spans="4:4">
      <c r="D1246" s="4" t="str">
        <f>IF(C1246=0,"0",B1246*LOOKUP(MATCH(朋友圈战斗力!C1246,Sheet2!$K$13:$K$18,0),Sheet2!$L$13:$M$18))</f>
        <v>0</v>
      </c>
    </row>
    <row r="1247" spans="4:4">
      <c r="D1247" s="4" t="str">
        <f>IF(C1247=0,"0",B1247*LOOKUP(MATCH(朋友圈战斗力!C1247,Sheet2!$K$13:$K$18,0),Sheet2!$L$13:$M$18))</f>
        <v>0</v>
      </c>
    </row>
    <row r="1248" spans="4:4">
      <c r="D1248" s="4" t="str">
        <f>IF(C1248=0,"0",B1248*LOOKUP(MATCH(朋友圈战斗力!C1248,Sheet2!$K$13:$K$18,0),Sheet2!$L$13:$M$18))</f>
        <v>0</v>
      </c>
    </row>
    <row r="1249" spans="4:4">
      <c r="D1249" s="4" t="str">
        <f>IF(C1249=0,"0",B1249*LOOKUP(MATCH(朋友圈战斗力!C1249,Sheet2!$K$13:$K$18,0),Sheet2!$L$13:$M$18))</f>
        <v>0</v>
      </c>
    </row>
    <row r="1250" spans="4:4">
      <c r="D1250" s="4" t="str">
        <f>IF(C1250=0,"0",B1250*LOOKUP(MATCH(朋友圈战斗力!C1250,Sheet2!$K$13:$K$18,0),Sheet2!$L$13:$M$18))</f>
        <v>0</v>
      </c>
    </row>
    <row r="1251" spans="4:4">
      <c r="D1251" s="4" t="str">
        <f>IF(C1251=0,"0",B1251*LOOKUP(MATCH(朋友圈战斗力!C1251,Sheet2!$K$13:$K$18,0),Sheet2!$L$13:$M$18))</f>
        <v>0</v>
      </c>
    </row>
    <row r="1252" spans="4:4">
      <c r="D1252" s="4" t="str">
        <f>IF(C1252=0,"0",B1252*LOOKUP(MATCH(朋友圈战斗力!C1252,Sheet2!$K$13:$K$18,0),Sheet2!$L$13:$M$18))</f>
        <v>0</v>
      </c>
    </row>
    <row r="1253" spans="4:4">
      <c r="D1253" s="4" t="str">
        <f>IF(C1253=0,"0",B1253*LOOKUP(MATCH(朋友圈战斗力!C1253,Sheet2!$K$13:$K$18,0),Sheet2!$L$13:$M$18))</f>
        <v>0</v>
      </c>
    </row>
    <row r="1254" spans="4:4">
      <c r="D1254" s="4" t="str">
        <f>IF(C1254=0,"0",B1254*LOOKUP(MATCH(朋友圈战斗力!C1254,Sheet2!$K$13:$K$18,0),Sheet2!$L$13:$M$18))</f>
        <v>0</v>
      </c>
    </row>
    <row r="1255" spans="4:4">
      <c r="D1255" s="4" t="str">
        <f>IF(C1255=0,"0",B1255*LOOKUP(MATCH(朋友圈战斗力!C1255,Sheet2!$K$13:$K$18,0),Sheet2!$L$13:$M$18))</f>
        <v>0</v>
      </c>
    </row>
    <row r="1256" spans="4:4">
      <c r="D1256" s="4" t="str">
        <f>IF(C1256=0,"0",B1256*LOOKUP(MATCH(朋友圈战斗力!C1256,Sheet2!$K$13:$K$18,0),Sheet2!$L$13:$M$18))</f>
        <v>0</v>
      </c>
    </row>
    <row r="1257" spans="4:4">
      <c r="D1257" s="4" t="str">
        <f>IF(C1257=0,"0",B1257*LOOKUP(MATCH(朋友圈战斗力!C1257,Sheet2!$K$13:$K$18,0),Sheet2!$L$13:$M$18))</f>
        <v>0</v>
      </c>
    </row>
    <row r="1258" spans="4:4">
      <c r="D1258" s="4" t="str">
        <f>IF(C1258=0,"0",B1258*LOOKUP(MATCH(朋友圈战斗力!C1258,Sheet2!$K$13:$K$18,0),Sheet2!$L$13:$M$18))</f>
        <v>0</v>
      </c>
    </row>
    <row r="1259" spans="4:4">
      <c r="D1259" s="4" t="str">
        <f>IF(C1259=0,"0",B1259*LOOKUP(MATCH(朋友圈战斗力!C1259,Sheet2!$K$13:$K$18,0),Sheet2!$L$13:$M$18))</f>
        <v>0</v>
      </c>
    </row>
    <row r="1260" spans="4:4">
      <c r="D1260" s="4" t="str">
        <f>IF(C1260=0,"0",B1260*LOOKUP(MATCH(朋友圈战斗力!C1260,Sheet2!$K$13:$K$18,0),Sheet2!$L$13:$M$18))</f>
        <v>0</v>
      </c>
    </row>
    <row r="1261" spans="4:4">
      <c r="D1261" s="4" t="str">
        <f>IF(C1261=0,"0",B1261*LOOKUP(MATCH(朋友圈战斗力!C1261,Sheet2!$K$13:$K$18,0),Sheet2!$L$13:$M$18))</f>
        <v>0</v>
      </c>
    </row>
    <row r="1262" spans="4:4">
      <c r="D1262" s="4" t="str">
        <f>IF(C1262=0,"0",B1262*LOOKUP(MATCH(朋友圈战斗力!C1262,Sheet2!$K$13:$K$18,0),Sheet2!$L$13:$M$18))</f>
        <v>0</v>
      </c>
    </row>
    <row r="1263" spans="4:4">
      <c r="D1263" s="4" t="str">
        <f>IF(C1263=0,"0",B1263*LOOKUP(MATCH(朋友圈战斗力!C1263,Sheet2!$K$13:$K$18,0),Sheet2!$L$13:$M$18))</f>
        <v>0</v>
      </c>
    </row>
    <row r="1264" spans="4:4">
      <c r="D1264" s="4" t="str">
        <f>IF(C1264=0,"0",B1264*LOOKUP(MATCH(朋友圈战斗力!C1264,Sheet2!$K$13:$K$18,0),Sheet2!$L$13:$M$18))</f>
        <v>0</v>
      </c>
    </row>
    <row r="1265" spans="4:4">
      <c r="D1265" s="4" t="str">
        <f>IF(C1265=0,"0",B1265*LOOKUP(MATCH(朋友圈战斗力!C1265,Sheet2!$K$13:$K$18,0),Sheet2!$L$13:$M$18))</f>
        <v>0</v>
      </c>
    </row>
    <row r="1266" spans="4:4">
      <c r="D1266" s="4" t="str">
        <f>IF(C1266=0,"0",B1266*LOOKUP(MATCH(朋友圈战斗力!C1266,Sheet2!$K$13:$K$18,0),Sheet2!$L$13:$M$18))</f>
        <v>0</v>
      </c>
    </row>
    <row r="1267" spans="4:4">
      <c r="D1267" s="4" t="str">
        <f>IF(C1267=0,"0",B1267*LOOKUP(MATCH(朋友圈战斗力!C1267,Sheet2!$K$13:$K$18,0),Sheet2!$L$13:$M$18))</f>
        <v>0</v>
      </c>
    </row>
    <row r="1268" spans="4:4">
      <c r="D1268" s="4" t="str">
        <f>IF(C1268=0,"0",B1268*LOOKUP(MATCH(朋友圈战斗力!C1268,Sheet2!$K$13:$K$18,0),Sheet2!$L$13:$M$18))</f>
        <v>0</v>
      </c>
    </row>
    <row r="1269" spans="4:4">
      <c r="D1269" s="4" t="str">
        <f>IF(C1269=0,"0",B1269*LOOKUP(MATCH(朋友圈战斗力!C1269,Sheet2!$K$13:$K$18,0),Sheet2!$L$13:$M$18))</f>
        <v>0</v>
      </c>
    </row>
    <row r="1270" spans="4:4">
      <c r="D1270" s="4" t="str">
        <f>IF(C1270=0,"0",B1270*LOOKUP(MATCH(朋友圈战斗力!C1270,Sheet2!$K$13:$K$18,0),Sheet2!$L$13:$M$18))</f>
        <v>0</v>
      </c>
    </row>
    <row r="1271" spans="4:4">
      <c r="D1271" s="4" t="str">
        <f>IF(C1271=0,"0",B1271*LOOKUP(MATCH(朋友圈战斗力!C1271,Sheet2!$K$13:$K$18,0),Sheet2!$L$13:$M$18))</f>
        <v>0</v>
      </c>
    </row>
    <row r="1272" spans="4:4">
      <c r="D1272" s="4" t="str">
        <f>IF(C1272=0,"0",B1272*LOOKUP(MATCH(朋友圈战斗力!C1272,Sheet2!$K$13:$K$18,0),Sheet2!$L$13:$M$18))</f>
        <v>0</v>
      </c>
    </row>
    <row r="1273" spans="4:4">
      <c r="D1273" s="4" t="str">
        <f>IF(C1273=0,"0",B1273*LOOKUP(MATCH(朋友圈战斗力!C1273,Sheet2!$K$13:$K$18,0),Sheet2!$L$13:$M$18))</f>
        <v>0</v>
      </c>
    </row>
    <row r="1274" spans="4:4">
      <c r="D1274" s="4" t="str">
        <f>IF(C1274=0,"0",B1274*LOOKUP(MATCH(朋友圈战斗力!C1274,Sheet2!$K$13:$K$18,0),Sheet2!$L$13:$M$18))</f>
        <v>0</v>
      </c>
    </row>
    <row r="1275" spans="4:4">
      <c r="D1275" s="4" t="str">
        <f>IF(C1275=0,"0",B1275*LOOKUP(MATCH(朋友圈战斗力!C1275,Sheet2!$K$13:$K$18,0),Sheet2!$L$13:$M$18))</f>
        <v>0</v>
      </c>
    </row>
    <row r="1276" spans="4:4">
      <c r="D1276" s="4" t="str">
        <f>IF(C1276=0,"0",B1276*LOOKUP(MATCH(朋友圈战斗力!C1276,Sheet2!$K$13:$K$18,0),Sheet2!$L$13:$M$18))</f>
        <v>0</v>
      </c>
    </row>
    <row r="1277" spans="4:4">
      <c r="D1277" s="4" t="str">
        <f>IF(C1277=0,"0",B1277*LOOKUP(MATCH(朋友圈战斗力!C1277,Sheet2!$K$13:$K$18,0),Sheet2!$L$13:$M$18))</f>
        <v>0</v>
      </c>
    </row>
    <row r="1278" spans="4:4">
      <c r="D1278" s="4" t="str">
        <f>IF(C1278=0,"0",B1278*LOOKUP(MATCH(朋友圈战斗力!C1278,Sheet2!$K$13:$K$18,0),Sheet2!$L$13:$M$18))</f>
        <v>0</v>
      </c>
    </row>
    <row r="1279" spans="4:4">
      <c r="D1279" s="4" t="str">
        <f>IF(C1279=0,"0",B1279*LOOKUP(MATCH(朋友圈战斗力!C1279,Sheet2!$K$13:$K$18,0),Sheet2!$L$13:$M$18))</f>
        <v>0</v>
      </c>
    </row>
    <row r="1280" spans="4:4">
      <c r="D1280" s="4" t="str">
        <f>IF(C1280=0,"0",B1280*LOOKUP(MATCH(朋友圈战斗力!C1280,Sheet2!$K$13:$K$18,0),Sheet2!$L$13:$M$18))</f>
        <v>0</v>
      </c>
    </row>
    <row r="1281" spans="4:4">
      <c r="D1281" s="4" t="str">
        <f>IF(C1281=0,"0",B1281*LOOKUP(MATCH(朋友圈战斗力!C1281,Sheet2!$K$13:$K$18,0),Sheet2!$L$13:$M$18))</f>
        <v>0</v>
      </c>
    </row>
    <row r="1282" spans="4:4">
      <c r="D1282" s="4" t="str">
        <f>IF(C1282=0,"0",B1282*LOOKUP(MATCH(朋友圈战斗力!C1282,Sheet2!$K$13:$K$18,0),Sheet2!$L$13:$M$18))</f>
        <v>0</v>
      </c>
    </row>
    <row r="1283" spans="4:4">
      <c r="D1283" s="4" t="str">
        <f>IF(C1283=0,"0",B1283*LOOKUP(MATCH(朋友圈战斗力!C1283,Sheet2!$K$13:$K$18,0),Sheet2!$L$13:$M$18))</f>
        <v>0</v>
      </c>
    </row>
    <row r="1284" spans="4:4">
      <c r="D1284" s="4" t="str">
        <f>IF(C1284=0,"0",B1284*LOOKUP(MATCH(朋友圈战斗力!C1284,Sheet2!$K$13:$K$18,0),Sheet2!$L$13:$M$18))</f>
        <v>0</v>
      </c>
    </row>
    <row r="1285" spans="4:4">
      <c r="D1285" s="4" t="str">
        <f>IF(C1285=0,"0",B1285*LOOKUP(MATCH(朋友圈战斗力!C1285,Sheet2!$K$13:$K$18,0),Sheet2!$L$13:$M$18))</f>
        <v>0</v>
      </c>
    </row>
    <row r="1286" spans="4:4">
      <c r="D1286" s="4" t="str">
        <f>IF(C1286=0,"0",B1286*LOOKUP(MATCH(朋友圈战斗力!C1286,Sheet2!$K$13:$K$18,0),Sheet2!$L$13:$M$18))</f>
        <v>0</v>
      </c>
    </row>
    <row r="1287" spans="4:4">
      <c r="D1287" s="4" t="str">
        <f>IF(C1287=0,"0",B1287*LOOKUP(MATCH(朋友圈战斗力!C1287,Sheet2!$K$13:$K$18,0),Sheet2!$L$13:$M$18))</f>
        <v>0</v>
      </c>
    </row>
    <row r="1288" spans="4:4">
      <c r="D1288" s="4" t="str">
        <f>IF(C1288=0,"0",B1288*LOOKUP(MATCH(朋友圈战斗力!C1288,Sheet2!$K$13:$K$18,0),Sheet2!$L$13:$M$18))</f>
        <v>0</v>
      </c>
    </row>
    <row r="1289" spans="4:4">
      <c r="D1289" s="4" t="str">
        <f>IF(C1289=0,"0",B1289*LOOKUP(MATCH(朋友圈战斗力!C1289,Sheet2!$K$13:$K$18,0),Sheet2!$L$13:$M$18))</f>
        <v>0</v>
      </c>
    </row>
    <row r="1290" spans="4:4">
      <c r="D1290" s="4" t="str">
        <f>IF(C1290=0,"0",B1290*LOOKUP(MATCH(朋友圈战斗力!C1290,Sheet2!$K$13:$K$18,0),Sheet2!$L$13:$M$18))</f>
        <v>0</v>
      </c>
    </row>
    <row r="1291" spans="4:4">
      <c r="D1291" s="4" t="str">
        <f>IF(C1291=0,"0",B1291*LOOKUP(MATCH(朋友圈战斗力!C1291,Sheet2!$K$13:$K$18,0),Sheet2!$L$13:$M$18))</f>
        <v>0</v>
      </c>
    </row>
    <row r="1292" spans="4:4">
      <c r="D1292" s="4" t="str">
        <f>IF(C1292=0,"0",B1292*LOOKUP(MATCH(朋友圈战斗力!C1292,Sheet2!$K$13:$K$18,0),Sheet2!$L$13:$M$18))</f>
        <v>0</v>
      </c>
    </row>
    <row r="1293" spans="4:4">
      <c r="D1293" s="4" t="str">
        <f>IF(C1293=0,"0",B1293*LOOKUP(MATCH(朋友圈战斗力!C1293,Sheet2!$K$13:$K$18,0),Sheet2!$L$13:$M$18))</f>
        <v>0</v>
      </c>
    </row>
    <row r="1294" spans="4:4">
      <c r="D1294" s="4" t="str">
        <f>IF(C1294=0,"0",B1294*LOOKUP(MATCH(朋友圈战斗力!C1294,Sheet2!$K$13:$K$18,0),Sheet2!$L$13:$M$18))</f>
        <v>0</v>
      </c>
    </row>
    <row r="1295" spans="4:4">
      <c r="D1295" s="4" t="str">
        <f>IF(C1295=0,"0",B1295*LOOKUP(MATCH(朋友圈战斗力!C1295,Sheet2!$K$13:$K$18,0),Sheet2!$L$13:$M$18))</f>
        <v>0</v>
      </c>
    </row>
    <row r="1296" spans="4:4">
      <c r="D1296" s="4" t="str">
        <f>IF(C1296=0,"0",B1296*LOOKUP(MATCH(朋友圈战斗力!C1296,Sheet2!$K$13:$K$18,0),Sheet2!$L$13:$M$18))</f>
        <v>0</v>
      </c>
    </row>
    <row r="1297" spans="4:4">
      <c r="D1297" s="4" t="str">
        <f>IF(C1297=0,"0",B1297*LOOKUP(MATCH(朋友圈战斗力!C1297,Sheet2!$K$13:$K$18,0),Sheet2!$L$13:$M$18))</f>
        <v>0</v>
      </c>
    </row>
    <row r="1298" spans="4:4">
      <c r="D1298" s="4" t="str">
        <f>IF(C1298=0,"0",B1298*LOOKUP(MATCH(朋友圈战斗力!C1298,Sheet2!$K$13:$K$18,0),Sheet2!$L$13:$M$18))</f>
        <v>0</v>
      </c>
    </row>
    <row r="1299" spans="4:4">
      <c r="D1299" s="4" t="str">
        <f>IF(C1299=0,"0",B1299*LOOKUP(MATCH(朋友圈战斗力!C1299,Sheet2!$K$13:$K$18,0),Sheet2!$L$13:$M$18))</f>
        <v>0</v>
      </c>
    </row>
    <row r="1300" spans="4:4">
      <c r="D1300" s="4" t="str">
        <f>IF(C1300=0,"0",B1300*LOOKUP(MATCH(朋友圈战斗力!C1300,Sheet2!$K$13:$K$18,0),Sheet2!$L$13:$M$18))</f>
        <v>0</v>
      </c>
    </row>
    <row r="1301" spans="4:4">
      <c r="D1301" s="4" t="str">
        <f>IF(C1301=0,"0",B1301*LOOKUP(MATCH(朋友圈战斗力!C1301,Sheet2!$K$13:$K$18,0),Sheet2!$L$13:$M$18))</f>
        <v>0</v>
      </c>
    </row>
    <row r="1302" spans="4:4">
      <c r="D1302" s="4" t="str">
        <f>IF(C1302=0,"0",B1302*LOOKUP(MATCH(朋友圈战斗力!C1302,Sheet2!$K$13:$K$18,0),Sheet2!$L$13:$M$18))</f>
        <v>0</v>
      </c>
    </row>
    <row r="1303" spans="4:4">
      <c r="D1303" s="4" t="str">
        <f>IF(C1303=0,"0",B1303*LOOKUP(MATCH(朋友圈战斗力!C1303,Sheet2!$K$13:$K$18,0),Sheet2!$L$13:$M$18))</f>
        <v>0</v>
      </c>
    </row>
    <row r="1304" spans="4:4">
      <c r="D1304" s="4" t="str">
        <f>IF(C1304=0,"0",B1304*LOOKUP(MATCH(朋友圈战斗力!C1304,Sheet2!$K$13:$K$18,0),Sheet2!$L$13:$M$18))</f>
        <v>0</v>
      </c>
    </row>
    <row r="1305" spans="4:4">
      <c r="D1305" s="4" t="str">
        <f>IF(C1305=0,"0",B1305*LOOKUP(MATCH(朋友圈战斗力!C1305,Sheet2!$K$13:$K$18,0),Sheet2!$L$13:$M$18))</f>
        <v>0</v>
      </c>
    </row>
    <row r="1306" spans="4:4">
      <c r="D1306" s="4" t="str">
        <f>IF(C1306=0,"0",B1306*LOOKUP(MATCH(朋友圈战斗力!C1306,Sheet2!$K$13:$K$18,0),Sheet2!$L$13:$M$18))</f>
        <v>0</v>
      </c>
    </row>
    <row r="1307" spans="4:4">
      <c r="D1307" s="4" t="str">
        <f>IF(C1307=0,"0",B1307*LOOKUP(MATCH(朋友圈战斗力!C1307,Sheet2!$K$13:$K$18,0),Sheet2!$L$13:$M$18))</f>
        <v>0</v>
      </c>
    </row>
    <row r="1308" spans="4:4">
      <c r="D1308" s="4" t="str">
        <f>IF(C1308=0,"0",B1308*LOOKUP(MATCH(朋友圈战斗力!C1308,Sheet2!$K$13:$K$18,0),Sheet2!$L$13:$M$18))</f>
        <v>0</v>
      </c>
    </row>
    <row r="1309" spans="4:4">
      <c r="D1309" s="4" t="str">
        <f>IF(C1309=0,"0",B1309*LOOKUP(MATCH(朋友圈战斗力!C1309,Sheet2!$K$13:$K$18,0),Sheet2!$L$13:$M$18))</f>
        <v>0</v>
      </c>
    </row>
    <row r="1310" spans="4:4">
      <c r="D1310" s="4" t="str">
        <f>IF(C1310=0,"0",B1310*LOOKUP(MATCH(朋友圈战斗力!C1310,Sheet2!$K$13:$K$18,0),Sheet2!$L$13:$M$18))</f>
        <v>0</v>
      </c>
    </row>
    <row r="1311" spans="4:4">
      <c r="D1311" s="4" t="str">
        <f>IF(C1311=0,"0",B1311*LOOKUP(MATCH(朋友圈战斗力!C1311,Sheet2!$K$13:$K$18,0),Sheet2!$L$13:$M$18))</f>
        <v>0</v>
      </c>
    </row>
    <row r="1312" spans="4:4">
      <c r="D1312" s="4" t="str">
        <f>IF(C1312=0,"0",B1312*LOOKUP(MATCH(朋友圈战斗力!C1312,Sheet2!$K$13:$K$18,0),Sheet2!$L$13:$M$18))</f>
        <v>0</v>
      </c>
    </row>
    <row r="1313" spans="4:4">
      <c r="D1313" s="4" t="str">
        <f>IF(C1313=0,"0",B1313*LOOKUP(MATCH(朋友圈战斗力!C1313,Sheet2!$K$13:$K$18,0),Sheet2!$L$13:$M$18))</f>
        <v>0</v>
      </c>
    </row>
    <row r="1314" spans="4:4">
      <c r="D1314" s="4" t="str">
        <f>IF(C1314=0,"0",B1314*LOOKUP(MATCH(朋友圈战斗力!C1314,Sheet2!$K$13:$K$18,0),Sheet2!$L$13:$M$18))</f>
        <v>0</v>
      </c>
    </row>
    <row r="1315" spans="4:4">
      <c r="D1315" s="4" t="str">
        <f>IF(C1315=0,"0",B1315*LOOKUP(MATCH(朋友圈战斗力!C1315,Sheet2!$K$13:$K$18,0),Sheet2!$L$13:$M$18))</f>
        <v>0</v>
      </c>
    </row>
    <row r="1316" spans="4:4">
      <c r="D1316" s="4" t="str">
        <f>IF(C1316=0,"0",B1316*LOOKUP(MATCH(朋友圈战斗力!C1316,Sheet2!$K$13:$K$18,0),Sheet2!$L$13:$M$18))</f>
        <v>0</v>
      </c>
    </row>
    <row r="1317" spans="4:4">
      <c r="D1317" s="4" t="str">
        <f>IF(C1317=0,"0",B1317*LOOKUP(MATCH(朋友圈战斗力!C1317,Sheet2!$K$13:$K$18,0),Sheet2!$L$13:$M$18))</f>
        <v>0</v>
      </c>
    </row>
    <row r="1318" spans="4:4">
      <c r="D1318" s="4" t="str">
        <f>IF(C1318=0,"0",B1318*LOOKUP(MATCH(朋友圈战斗力!C1318,Sheet2!$K$13:$K$18,0),Sheet2!$L$13:$M$18))</f>
        <v>0</v>
      </c>
    </row>
    <row r="1319" spans="4:4">
      <c r="D1319" s="4" t="str">
        <f>IF(C1319=0,"0",B1319*LOOKUP(MATCH(朋友圈战斗力!C1319,Sheet2!$K$13:$K$18,0),Sheet2!$L$13:$M$18))</f>
        <v>0</v>
      </c>
    </row>
    <row r="1320" spans="4:4">
      <c r="D1320" s="4" t="str">
        <f>IF(C1320=0,"0",B1320*LOOKUP(MATCH(朋友圈战斗力!C1320,Sheet2!$K$13:$K$18,0),Sheet2!$L$13:$M$18))</f>
        <v>0</v>
      </c>
    </row>
    <row r="1321" spans="4:4">
      <c r="D1321" s="4" t="str">
        <f>IF(C1321=0,"0",B1321*LOOKUP(MATCH(朋友圈战斗力!C1321,Sheet2!$K$13:$K$18,0),Sheet2!$L$13:$M$18))</f>
        <v>0</v>
      </c>
    </row>
    <row r="1322" spans="4:4">
      <c r="D1322" s="4" t="str">
        <f>IF(C1322=0,"0",B1322*LOOKUP(MATCH(朋友圈战斗力!C1322,Sheet2!$K$13:$K$18,0),Sheet2!$L$13:$M$18))</f>
        <v>0</v>
      </c>
    </row>
    <row r="1323" spans="4:4">
      <c r="D1323" s="4" t="str">
        <f>IF(C1323=0,"0",B1323*LOOKUP(MATCH(朋友圈战斗力!C1323,Sheet2!$K$13:$K$18,0),Sheet2!$L$13:$M$18))</f>
        <v>0</v>
      </c>
    </row>
    <row r="1324" spans="4:4">
      <c r="D1324" s="4" t="str">
        <f>IF(C1324=0,"0",B1324*LOOKUP(MATCH(朋友圈战斗力!C1324,Sheet2!$K$13:$K$18,0),Sheet2!$L$13:$M$18))</f>
        <v>0</v>
      </c>
    </row>
    <row r="1325" spans="4:4">
      <c r="D1325" s="4" t="str">
        <f>IF(C1325=0,"0",B1325*LOOKUP(MATCH(朋友圈战斗力!C1325,Sheet2!$K$13:$K$18,0),Sheet2!$L$13:$M$18))</f>
        <v>0</v>
      </c>
    </row>
    <row r="1326" spans="4:4">
      <c r="D1326" s="4" t="str">
        <f>IF(C1326=0,"0",B1326*LOOKUP(MATCH(朋友圈战斗力!C1326,Sheet2!$K$13:$K$18,0),Sheet2!$L$13:$M$18))</f>
        <v>0</v>
      </c>
    </row>
    <row r="1327" spans="4:4">
      <c r="D1327" s="4" t="str">
        <f>IF(C1327=0,"0",B1327*LOOKUP(MATCH(朋友圈战斗力!C1327,Sheet2!$K$13:$K$18,0),Sheet2!$L$13:$M$18))</f>
        <v>0</v>
      </c>
    </row>
    <row r="1328" spans="4:4">
      <c r="D1328" s="4" t="str">
        <f>IF(C1328=0,"0",B1328*LOOKUP(MATCH(朋友圈战斗力!C1328,Sheet2!$K$13:$K$18,0),Sheet2!$L$13:$M$18))</f>
        <v>0</v>
      </c>
    </row>
    <row r="1329" spans="4:4">
      <c r="D1329" s="4" t="str">
        <f>IF(C1329=0,"0",B1329*LOOKUP(MATCH(朋友圈战斗力!C1329,Sheet2!$K$13:$K$18,0),Sheet2!$L$13:$M$18))</f>
        <v>0</v>
      </c>
    </row>
    <row r="1330" spans="4:4">
      <c r="D1330" s="4" t="str">
        <f>IF(C1330=0,"0",B1330*LOOKUP(MATCH(朋友圈战斗力!C1330,Sheet2!$K$13:$K$18,0),Sheet2!$L$13:$M$18))</f>
        <v>0</v>
      </c>
    </row>
    <row r="1331" spans="4:4">
      <c r="D1331" s="4" t="str">
        <f>IF(C1331=0,"0",B1331*LOOKUP(MATCH(朋友圈战斗力!C1331,Sheet2!$K$13:$K$18,0),Sheet2!$L$13:$M$18))</f>
        <v>0</v>
      </c>
    </row>
    <row r="1332" spans="4:4">
      <c r="D1332" s="4" t="str">
        <f>IF(C1332=0,"0",B1332*LOOKUP(MATCH(朋友圈战斗力!C1332,Sheet2!$K$13:$K$18,0),Sheet2!$L$13:$M$18))</f>
        <v>0</v>
      </c>
    </row>
    <row r="1333" spans="4:4">
      <c r="D1333" s="4" t="str">
        <f>IF(C1333=0,"0",B1333*LOOKUP(MATCH(朋友圈战斗力!C1333,Sheet2!$K$13:$K$18,0),Sheet2!$L$13:$M$18))</f>
        <v>0</v>
      </c>
    </row>
    <row r="1334" spans="4:4">
      <c r="D1334" s="4" t="str">
        <f>IF(C1334=0,"0",B1334*LOOKUP(MATCH(朋友圈战斗力!C1334,Sheet2!$K$13:$K$18,0),Sheet2!$L$13:$M$18))</f>
        <v>0</v>
      </c>
    </row>
    <row r="1335" spans="4:4">
      <c r="D1335" s="4" t="str">
        <f>IF(C1335=0,"0",B1335*LOOKUP(MATCH(朋友圈战斗力!C1335,Sheet2!$K$13:$K$18,0),Sheet2!$L$13:$M$18))</f>
        <v>0</v>
      </c>
    </row>
    <row r="1336" spans="4:4">
      <c r="D1336" s="4" t="str">
        <f>IF(C1336=0,"0",B1336*LOOKUP(MATCH(朋友圈战斗力!C1336,Sheet2!$K$13:$K$18,0),Sheet2!$L$13:$M$18))</f>
        <v>0</v>
      </c>
    </row>
    <row r="1337" spans="4:4">
      <c r="D1337" s="4" t="str">
        <f>IF(C1337=0,"0",B1337*LOOKUP(MATCH(朋友圈战斗力!C1337,Sheet2!$K$13:$K$18,0),Sheet2!$L$13:$M$18))</f>
        <v>0</v>
      </c>
    </row>
    <row r="1338" spans="4:4">
      <c r="D1338" s="4" t="str">
        <f>IF(C1338=0,"0",B1338*LOOKUP(MATCH(朋友圈战斗力!C1338,Sheet2!$K$13:$K$18,0),Sheet2!$L$13:$M$18))</f>
        <v>0</v>
      </c>
    </row>
    <row r="1339" spans="4:4">
      <c r="D1339" s="4" t="str">
        <f>IF(C1339=0,"0",B1339*LOOKUP(MATCH(朋友圈战斗力!C1339,Sheet2!$K$13:$K$18,0),Sheet2!$L$13:$M$18))</f>
        <v>0</v>
      </c>
    </row>
    <row r="1340" spans="4:4">
      <c r="D1340" s="4" t="str">
        <f>IF(C1340=0,"0",B1340*LOOKUP(MATCH(朋友圈战斗力!C1340,Sheet2!$K$13:$K$18,0),Sheet2!$L$13:$M$18))</f>
        <v>0</v>
      </c>
    </row>
    <row r="1341" spans="4:4">
      <c r="D1341" s="4" t="str">
        <f>IF(C1341=0,"0",B1341*LOOKUP(MATCH(朋友圈战斗力!C1341,Sheet2!$K$13:$K$18,0),Sheet2!$L$13:$M$18))</f>
        <v>0</v>
      </c>
    </row>
    <row r="1342" spans="4:4">
      <c r="D1342" s="4" t="str">
        <f>IF(C1342=0,"0",B1342*LOOKUP(MATCH(朋友圈战斗力!C1342,Sheet2!$K$13:$K$18,0),Sheet2!$L$13:$M$18))</f>
        <v>0</v>
      </c>
    </row>
    <row r="1343" spans="4:4">
      <c r="D1343" s="4" t="str">
        <f>IF(C1343=0,"0",B1343*LOOKUP(MATCH(朋友圈战斗力!C1343,Sheet2!$K$13:$K$18,0),Sheet2!$L$13:$M$18))</f>
        <v>0</v>
      </c>
    </row>
    <row r="1344" spans="4:4">
      <c r="D1344" s="4" t="str">
        <f>IF(C1344=0,"0",B1344*LOOKUP(MATCH(朋友圈战斗力!C1344,Sheet2!$K$13:$K$18,0),Sheet2!$L$13:$M$18))</f>
        <v>0</v>
      </c>
    </row>
    <row r="1345" spans="4:4">
      <c r="D1345" s="4" t="str">
        <f>IF(C1345=0,"0",B1345*LOOKUP(MATCH(朋友圈战斗力!C1345,Sheet2!$K$13:$K$18,0),Sheet2!$L$13:$M$18))</f>
        <v>0</v>
      </c>
    </row>
    <row r="1346" spans="4:4">
      <c r="D1346" s="4" t="str">
        <f>IF(C1346=0,"0",B1346*LOOKUP(MATCH(朋友圈战斗力!C1346,Sheet2!$K$13:$K$18,0),Sheet2!$L$13:$M$18))</f>
        <v>0</v>
      </c>
    </row>
    <row r="1347" spans="4:4">
      <c r="D1347" s="4" t="str">
        <f>IF(C1347=0,"0",B1347*LOOKUP(MATCH(朋友圈战斗力!C1347,Sheet2!$K$13:$K$18,0),Sheet2!$L$13:$M$18))</f>
        <v>0</v>
      </c>
    </row>
    <row r="1348" spans="4:4">
      <c r="D1348" s="4" t="str">
        <f>IF(C1348=0,"0",B1348*LOOKUP(MATCH(朋友圈战斗力!C1348,Sheet2!$K$13:$K$18,0),Sheet2!$L$13:$M$18))</f>
        <v>0</v>
      </c>
    </row>
    <row r="1349" spans="4:4">
      <c r="D1349" s="4" t="str">
        <f>IF(C1349=0,"0",B1349*LOOKUP(MATCH(朋友圈战斗力!C1349,Sheet2!$K$13:$K$18,0),Sheet2!$L$13:$M$18))</f>
        <v>0</v>
      </c>
    </row>
    <row r="1350" spans="4:4">
      <c r="D1350" s="4" t="str">
        <f>IF(C1350=0,"0",B1350*LOOKUP(MATCH(朋友圈战斗力!C1350,Sheet2!$K$13:$K$18,0),Sheet2!$L$13:$M$18))</f>
        <v>0</v>
      </c>
    </row>
    <row r="1351" spans="4:4">
      <c r="D1351" s="4" t="str">
        <f>IF(C1351=0,"0",B1351*LOOKUP(MATCH(朋友圈战斗力!C1351,Sheet2!$K$13:$K$18,0),Sheet2!$L$13:$M$18))</f>
        <v>0</v>
      </c>
    </row>
    <row r="1352" spans="4:4">
      <c r="D1352" s="4" t="str">
        <f>IF(C1352=0,"0",B1352*LOOKUP(MATCH(朋友圈战斗力!C1352,Sheet2!$K$13:$K$18,0),Sheet2!$L$13:$M$18))</f>
        <v>0</v>
      </c>
    </row>
    <row r="1353" spans="4:4">
      <c r="D1353" s="4" t="str">
        <f>IF(C1353=0,"0",B1353*LOOKUP(MATCH(朋友圈战斗力!C1353,Sheet2!$K$13:$K$18,0),Sheet2!$L$13:$M$18))</f>
        <v>0</v>
      </c>
    </row>
    <row r="1354" spans="4:4">
      <c r="D1354" s="4" t="str">
        <f>IF(C1354=0,"0",B1354*LOOKUP(MATCH(朋友圈战斗力!C1354,Sheet2!$K$13:$K$18,0),Sheet2!$L$13:$M$18))</f>
        <v>0</v>
      </c>
    </row>
    <row r="1355" spans="4:4">
      <c r="D1355" s="4" t="str">
        <f>IF(C1355=0,"0",B1355*LOOKUP(MATCH(朋友圈战斗力!C1355,Sheet2!$K$13:$K$18,0),Sheet2!$L$13:$M$18))</f>
        <v>0</v>
      </c>
    </row>
    <row r="1356" spans="4:4">
      <c r="D1356" s="4" t="str">
        <f>IF(C1356=0,"0",B1356*LOOKUP(MATCH(朋友圈战斗力!C1356,Sheet2!$K$13:$K$18,0),Sheet2!$L$13:$M$18))</f>
        <v>0</v>
      </c>
    </row>
    <row r="1357" spans="4:4">
      <c r="D1357" s="4" t="str">
        <f>IF(C1357=0,"0",B1357*LOOKUP(MATCH(朋友圈战斗力!C1357,Sheet2!$K$13:$K$18,0),Sheet2!$L$13:$M$18))</f>
        <v>0</v>
      </c>
    </row>
    <row r="1358" spans="4:4">
      <c r="D1358" s="4" t="str">
        <f>IF(C1358=0,"0",B1358*LOOKUP(MATCH(朋友圈战斗力!C1358,Sheet2!$K$13:$K$18,0),Sheet2!$L$13:$M$18))</f>
        <v>0</v>
      </c>
    </row>
    <row r="1359" spans="4:4">
      <c r="D1359" s="4" t="str">
        <f>IF(C1359=0,"0",B1359*LOOKUP(MATCH(朋友圈战斗力!C1359,Sheet2!$K$13:$K$18,0),Sheet2!$L$13:$M$18))</f>
        <v>0</v>
      </c>
    </row>
    <row r="1360" spans="4:4">
      <c r="D1360" s="4" t="str">
        <f>IF(C1360=0,"0",B1360*LOOKUP(MATCH(朋友圈战斗力!C1360,Sheet2!$K$13:$K$18,0),Sheet2!$L$13:$M$18))</f>
        <v>0</v>
      </c>
    </row>
    <row r="1361" spans="4:4">
      <c r="D1361" s="4" t="str">
        <f>IF(C1361=0,"0",B1361*LOOKUP(MATCH(朋友圈战斗力!C1361,Sheet2!$K$13:$K$18,0),Sheet2!$L$13:$M$18))</f>
        <v>0</v>
      </c>
    </row>
    <row r="1362" spans="4:4">
      <c r="D1362" s="4" t="str">
        <f>IF(C1362=0,"0",B1362*LOOKUP(MATCH(朋友圈战斗力!C1362,Sheet2!$K$13:$K$18,0),Sheet2!$L$13:$M$18))</f>
        <v>0</v>
      </c>
    </row>
    <row r="1363" spans="4:4">
      <c r="D1363" s="4" t="str">
        <f>IF(C1363=0,"0",B1363*LOOKUP(MATCH(朋友圈战斗力!C1363,Sheet2!$K$13:$K$18,0),Sheet2!$L$13:$M$18))</f>
        <v>0</v>
      </c>
    </row>
    <row r="1364" spans="4:4">
      <c r="D1364" s="4" t="str">
        <f>IF(C1364=0,"0",B1364*LOOKUP(MATCH(朋友圈战斗力!C1364,Sheet2!$K$13:$K$18,0),Sheet2!$L$13:$M$18))</f>
        <v>0</v>
      </c>
    </row>
    <row r="1365" spans="4:4">
      <c r="D1365" s="4" t="str">
        <f>IF(C1365=0,"0",B1365*LOOKUP(MATCH(朋友圈战斗力!C1365,Sheet2!$K$13:$K$18,0),Sheet2!$L$13:$M$18))</f>
        <v>0</v>
      </c>
    </row>
    <row r="1366" spans="4:4">
      <c r="D1366" s="4" t="str">
        <f>IF(C1366=0,"0",B1366*LOOKUP(MATCH(朋友圈战斗力!C1366,Sheet2!$K$13:$K$18,0),Sheet2!$L$13:$M$18))</f>
        <v>0</v>
      </c>
    </row>
    <row r="1367" spans="4:4">
      <c r="D1367" s="4" t="str">
        <f>IF(C1367=0,"0",B1367*LOOKUP(MATCH(朋友圈战斗力!C1367,Sheet2!$K$13:$K$18,0),Sheet2!$L$13:$M$18))</f>
        <v>0</v>
      </c>
    </row>
    <row r="1368" spans="4:4">
      <c r="D1368" s="4" t="str">
        <f>IF(C1368=0,"0",B1368*LOOKUP(MATCH(朋友圈战斗力!C1368,Sheet2!$K$13:$K$18,0),Sheet2!$L$13:$M$18))</f>
        <v>0</v>
      </c>
    </row>
    <row r="1369" spans="4:4">
      <c r="D1369" s="4" t="str">
        <f>IF(C1369=0,"0",B1369*LOOKUP(MATCH(朋友圈战斗力!C1369,Sheet2!$K$13:$K$18,0),Sheet2!$L$13:$M$18))</f>
        <v>0</v>
      </c>
    </row>
    <row r="1370" spans="4:4">
      <c r="D1370" s="4" t="str">
        <f>IF(C1370=0,"0",B1370*LOOKUP(MATCH(朋友圈战斗力!C1370,Sheet2!$K$13:$K$18,0),Sheet2!$L$13:$M$18))</f>
        <v>0</v>
      </c>
    </row>
    <row r="1371" spans="4:4">
      <c r="D1371" s="4" t="str">
        <f>IF(C1371=0,"0",B1371*LOOKUP(MATCH(朋友圈战斗力!C1371,Sheet2!$K$13:$K$18,0),Sheet2!$L$13:$M$18))</f>
        <v>0</v>
      </c>
    </row>
    <row r="1372" spans="4:4">
      <c r="D1372" s="4" t="str">
        <f>IF(C1372=0,"0",B1372*LOOKUP(MATCH(朋友圈战斗力!C1372,Sheet2!$K$13:$K$18,0),Sheet2!$L$13:$M$18))</f>
        <v>0</v>
      </c>
    </row>
    <row r="1373" spans="4:4">
      <c r="D1373" s="4" t="str">
        <f>IF(C1373=0,"0",B1373*LOOKUP(MATCH(朋友圈战斗力!C1373,Sheet2!$K$13:$K$18,0),Sheet2!$L$13:$M$18))</f>
        <v>0</v>
      </c>
    </row>
    <row r="1374" spans="4:4">
      <c r="D1374" s="4" t="str">
        <f>IF(C1374=0,"0",B1374*LOOKUP(MATCH(朋友圈战斗力!C1374,Sheet2!$K$13:$K$18,0),Sheet2!$L$13:$M$18))</f>
        <v>0</v>
      </c>
    </row>
    <row r="1375" spans="4:4">
      <c r="D1375" s="4" t="str">
        <f>IF(C1375=0,"0",B1375*LOOKUP(MATCH(朋友圈战斗力!C1375,Sheet2!$K$13:$K$18,0),Sheet2!$L$13:$M$18))</f>
        <v>0</v>
      </c>
    </row>
    <row r="1376" spans="4:4">
      <c r="D1376" s="4" t="str">
        <f>IF(C1376=0,"0",B1376*LOOKUP(MATCH(朋友圈战斗力!C1376,Sheet2!$K$13:$K$18,0),Sheet2!$L$13:$M$18))</f>
        <v>0</v>
      </c>
    </row>
    <row r="1377" spans="4:4">
      <c r="D1377" s="4" t="str">
        <f>IF(C1377=0,"0",B1377*LOOKUP(MATCH(朋友圈战斗力!C1377,Sheet2!$K$13:$K$18,0),Sheet2!$L$13:$M$18))</f>
        <v>0</v>
      </c>
    </row>
    <row r="1378" spans="4:4">
      <c r="D1378" s="4" t="str">
        <f>IF(C1378=0,"0",B1378*LOOKUP(MATCH(朋友圈战斗力!C1378,Sheet2!$K$13:$K$18,0),Sheet2!$L$13:$M$18))</f>
        <v>0</v>
      </c>
    </row>
    <row r="1379" spans="4:4">
      <c r="D1379" s="4" t="str">
        <f>IF(C1379=0,"0",B1379*LOOKUP(MATCH(朋友圈战斗力!C1379,Sheet2!$K$13:$K$18,0),Sheet2!$L$13:$M$18))</f>
        <v>0</v>
      </c>
    </row>
    <row r="1380" spans="4:4">
      <c r="D1380" s="4" t="str">
        <f>IF(C1380=0,"0",B1380*LOOKUP(MATCH(朋友圈战斗力!C1380,Sheet2!$K$13:$K$18,0),Sheet2!$L$13:$M$18))</f>
        <v>0</v>
      </c>
    </row>
    <row r="1381" spans="4:4">
      <c r="D1381" s="4" t="str">
        <f>IF(C1381=0,"0",B1381*LOOKUP(MATCH(朋友圈战斗力!C1381,Sheet2!$K$13:$K$18,0),Sheet2!$L$13:$M$18))</f>
        <v>0</v>
      </c>
    </row>
    <row r="1382" spans="4:4">
      <c r="D1382" s="4" t="str">
        <f>IF(C1382=0,"0",B1382*LOOKUP(MATCH(朋友圈战斗力!C1382,Sheet2!$K$13:$K$18,0),Sheet2!$L$13:$M$18))</f>
        <v>0</v>
      </c>
    </row>
    <row r="1383" spans="4:4">
      <c r="D1383" s="4" t="str">
        <f>IF(C1383=0,"0",B1383*LOOKUP(MATCH(朋友圈战斗力!C1383,Sheet2!$K$13:$K$18,0),Sheet2!$L$13:$M$18))</f>
        <v>0</v>
      </c>
    </row>
    <row r="1384" spans="4:4">
      <c r="D1384" s="4" t="str">
        <f>IF(C1384=0,"0",B1384*LOOKUP(MATCH(朋友圈战斗力!C1384,Sheet2!$K$13:$K$18,0),Sheet2!$L$13:$M$18))</f>
        <v>0</v>
      </c>
    </row>
    <row r="1385" spans="4:4">
      <c r="D1385" s="4" t="str">
        <f>IF(C1385=0,"0",B1385*LOOKUP(MATCH(朋友圈战斗力!C1385,Sheet2!$K$13:$K$18,0),Sheet2!$L$13:$M$18))</f>
        <v>0</v>
      </c>
    </row>
    <row r="1386" spans="4:4">
      <c r="D1386" s="4" t="str">
        <f>IF(C1386=0,"0",B1386*LOOKUP(MATCH(朋友圈战斗力!C1386,Sheet2!$K$13:$K$18,0),Sheet2!$L$13:$M$18))</f>
        <v>0</v>
      </c>
    </row>
    <row r="1387" spans="4:4">
      <c r="D1387" s="4" t="str">
        <f>IF(C1387=0,"0",B1387*LOOKUP(MATCH(朋友圈战斗力!C1387,Sheet2!$K$13:$K$18,0),Sheet2!$L$13:$M$18))</f>
        <v>0</v>
      </c>
    </row>
    <row r="1388" spans="4:4">
      <c r="D1388" s="4" t="str">
        <f>IF(C1388=0,"0",B1388*LOOKUP(MATCH(朋友圈战斗力!C1388,Sheet2!$K$13:$K$18,0),Sheet2!$L$13:$M$18))</f>
        <v>0</v>
      </c>
    </row>
    <row r="1389" spans="4:4">
      <c r="D1389" s="4" t="str">
        <f>IF(C1389=0,"0",B1389*LOOKUP(MATCH(朋友圈战斗力!C1389,Sheet2!$K$13:$K$18,0),Sheet2!$L$13:$M$18))</f>
        <v>0</v>
      </c>
    </row>
    <row r="1390" spans="4:4">
      <c r="D1390" s="4" t="str">
        <f>IF(C1390=0,"0",B1390*LOOKUP(MATCH(朋友圈战斗力!C1390,Sheet2!$K$13:$K$18,0),Sheet2!$L$13:$M$18))</f>
        <v>0</v>
      </c>
    </row>
    <row r="1391" spans="4:4">
      <c r="D1391" s="4" t="str">
        <f>IF(C1391=0,"0",B1391*LOOKUP(MATCH(朋友圈战斗力!C1391,Sheet2!$K$13:$K$18,0),Sheet2!$L$13:$M$18))</f>
        <v>0</v>
      </c>
    </row>
    <row r="1392" spans="4:4">
      <c r="D1392" s="4" t="str">
        <f>IF(C1392=0,"0",B1392*LOOKUP(MATCH(朋友圈战斗力!C1392,Sheet2!$K$13:$K$18,0),Sheet2!$L$13:$M$18))</f>
        <v>0</v>
      </c>
    </row>
    <row r="1393" spans="4:4">
      <c r="D1393" s="4" t="str">
        <f>IF(C1393=0,"0",B1393*LOOKUP(MATCH(朋友圈战斗力!C1393,Sheet2!$K$13:$K$18,0),Sheet2!$L$13:$M$18))</f>
        <v>0</v>
      </c>
    </row>
    <row r="1394" spans="4:4">
      <c r="D1394" s="4" t="str">
        <f>IF(C1394=0,"0",B1394*LOOKUP(MATCH(朋友圈战斗力!C1394,Sheet2!$K$13:$K$18,0),Sheet2!$L$13:$M$18))</f>
        <v>0</v>
      </c>
    </row>
    <row r="1395" spans="4:4">
      <c r="D1395" s="4" t="str">
        <f>IF(C1395=0,"0",B1395*LOOKUP(MATCH(朋友圈战斗力!C1395,Sheet2!$K$13:$K$18,0),Sheet2!$L$13:$M$18))</f>
        <v>0</v>
      </c>
    </row>
    <row r="1396" spans="4:4">
      <c r="D1396" s="4" t="str">
        <f>IF(C1396=0,"0",B1396*LOOKUP(MATCH(朋友圈战斗力!C1396,Sheet2!$K$13:$K$18,0),Sheet2!$L$13:$M$18))</f>
        <v>0</v>
      </c>
    </row>
    <row r="1397" spans="4:4">
      <c r="D1397" s="4" t="str">
        <f>IF(C1397=0,"0",B1397*LOOKUP(MATCH(朋友圈战斗力!C1397,Sheet2!$K$13:$K$18,0),Sheet2!$L$13:$M$18))</f>
        <v>0</v>
      </c>
    </row>
    <row r="1398" spans="4:4">
      <c r="D1398" s="4" t="str">
        <f>IF(C1398=0,"0",B1398*LOOKUP(MATCH(朋友圈战斗力!C1398,Sheet2!$K$13:$K$18,0),Sheet2!$L$13:$M$18))</f>
        <v>0</v>
      </c>
    </row>
    <row r="1399" spans="4:4">
      <c r="D1399" s="4" t="str">
        <f>IF(C1399=0,"0",B1399*LOOKUP(MATCH(朋友圈战斗力!C1399,Sheet2!$K$13:$K$18,0),Sheet2!$L$13:$M$18))</f>
        <v>0</v>
      </c>
    </row>
    <row r="1400" spans="4:4">
      <c r="D1400" s="4" t="str">
        <f>IF(C1400=0,"0",B1400*LOOKUP(MATCH(朋友圈战斗力!C1400,Sheet2!$K$13:$K$18,0),Sheet2!$L$13:$M$18))</f>
        <v>0</v>
      </c>
    </row>
    <row r="1401" spans="4:4">
      <c r="D1401" s="4" t="str">
        <f>IF(C1401=0,"0",B1401*LOOKUP(MATCH(朋友圈战斗力!C1401,Sheet2!$K$13:$K$18,0),Sheet2!$L$13:$M$18))</f>
        <v>0</v>
      </c>
    </row>
    <row r="1402" spans="4:4">
      <c r="D1402" s="4" t="str">
        <f>IF(C1402=0,"0",B1402*LOOKUP(MATCH(朋友圈战斗力!C1402,Sheet2!$K$13:$K$18,0),Sheet2!$L$13:$M$18))</f>
        <v>0</v>
      </c>
    </row>
    <row r="1403" spans="4:4">
      <c r="D1403" s="4" t="str">
        <f>IF(C1403=0,"0",B1403*LOOKUP(MATCH(朋友圈战斗力!C1403,Sheet2!$K$13:$K$18,0),Sheet2!$L$13:$M$18))</f>
        <v>0</v>
      </c>
    </row>
    <row r="1404" spans="4:4">
      <c r="D1404" s="4" t="str">
        <f>IF(C1404=0,"0",B1404*LOOKUP(MATCH(朋友圈战斗力!C1404,Sheet2!$K$13:$K$18,0),Sheet2!$L$13:$M$18))</f>
        <v>0</v>
      </c>
    </row>
    <row r="1405" spans="4:4">
      <c r="D1405" s="4" t="str">
        <f>IF(C1405=0,"0",B1405*LOOKUP(MATCH(朋友圈战斗力!C1405,Sheet2!$K$13:$K$18,0),Sheet2!$L$13:$M$18))</f>
        <v>0</v>
      </c>
    </row>
    <row r="1406" spans="4:4">
      <c r="D1406" s="4" t="str">
        <f>IF(C1406=0,"0",B1406*LOOKUP(MATCH(朋友圈战斗力!C1406,Sheet2!$K$13:$K$18,0),Sheet2!$L$13:$M$18))</f>
        <v>0</v>
      </c>
    </row>
    <row r="1407" spans="4:4">
      <c r="D1407" s="4" t="str">
        <f>IF(C1407=0,"0",B1407*LOOKUP(MATCH(朋友圈战斗力!C1407,Sheet2!$K$13:$K$18,0),Sheet2!$L$13:$M$18))</f>
        <v>0</v>
      </c>
    </row>
    <row r="1408" spans="4:4">
      <c r="D1408" s="4" t="str">
        <f>IF(C1408=0,"0",B1408*LOOKUP(MATCH(朋友圈战斗力!C1408,Sheet2!$K$13:$K$18,0),Sheet2!$L$13:$M$18))</f>
        <v>0</v>
      </c>
    </row>
    <row r="1409" spans="4:4">
      <c r="D1409" s="4" t="str">
        <f>IF(C1409=0,"0",B1409*LOOKUP(MATCH(朋友圈战斗力!C1409,Sheet2!$K$13:$K$18,0),Sheet2!$L$13:$M$18))</f>
        <v>0</v>
      </c>
    </row>
    <row r="1410" spans="4:4">
      <c r="D1410" s="4" t="str">
        <f>IF(C1410=0,"0",B1410*LOOKUP(MATCH(朋友圈战斗力!C1410,Sheet2!$K$13:$K$18,0),Sheet2!$L$13:$M$18))</f>
        <v>0</v>
      </c>
    </row>
    <row r="1411" spans="4:4">
      <c r="D1411" s="4" t="str">
        <f>IF(C1411=0,"0",B1411*LOOKUP(MATCH(朋友圈战斗力!C1411,Sheet2!$K$13:$K$18,0),Sheet2!$L$13:$M$18))</f>
        <v>0</v>
      </c>
    </row>
    <row r="1412" spans="4:4">
      <c r="D1412" s="4" t="str">
        <f>IF(C1412=0,"0",B1412*LOOKUP(MATCH(朋友圈战斗力!C1412,Sheet2!$K$13:$K$18,0),Sheet2!$L$13:$M$18))</f>
        <v>0</v>
      </c>
    </row>
    <row r="1413" spans="4:4">
      <c r="D1413" s="4" t="str">
        <f>IF(C1413=0,"0",B1413*LOOKUP(MATCH(朋友圈战斗力!C1413,Sheet2!$K$13:$K$18,0),Sheet2!$L$13:$M$18))</f>
        <v>0</v>
      </c>
    </row>
    <row r="1414" spans="4:4">
      <c r="D1414" s="4" t="str">
        <f>IF(C1414=0,"0",B1414*LOOKUP(MATCH(朋友圈战斗力!C1414,Sheet2!$K$13:$K$18,0),Sheet2!$L$13:$M$18))</f>
        <v>0</v>
      </c>
    </row>
    <row r="1415" spans="4:4">
      <c r="D1415" s="4" t="str">
        <f>IF(C1415=0,"0",B1415*LOOKUP(MATCH(朋友圈战斗力!C1415,Sheet2!$K$13:$K$18,0),Sheet2!$L$13:$M$18))</f>
        <v>0</v>
      </c>
    </row>
    <row r="1416" spans="4:4">
      <c r="D1416" s="4" t="str">
        <f>IF(C1416=0,"0",B1416*LOOKUP(MATCH(朋友圈战斗力!C1416,Sheet2!$K$13:$K$18,0),Sheet2!$L$13:$M$18))</f>
        <v>0</v>
      </c>
    </row>
    <row r="1417" spans="4:4">
      <c r="D1417" s="4" t="str">
        <f>IF(C1417=0,"0",B1417*LOOKUP(MATCH(朋友圈战斗力!C1417,Sheet2!$K$13:$K$18,0),Sheet2!$L$13:$M$18))</f>
        <v>0</v>
      </c>
    </row>
    <row r="1418" spans="4:4">
      <c r="D1418" s="4" t="str">
        <f>IF(C1418=0,"0",B1418*LOOKUP(MATCH(朋友圈战斗力!C1418,Sheet2!$K$13:$K$18,0),Sheet2!$L$13:$M$18))</f>
        <v>0</v>
      </c>
    </row>
    <row r="1419" spans="4:4">
      <c r="D1419" s="4" t="str">
        <f>IF(C1419=0,"0",B1419*LOOKUP(MATCH(朋友圈战斗力!C1419,Sheet2!$K$13:$K$18,0),Sheet2!$L$13:$M$18))</f>
        <v>0</v>
      </c>
    </row>
    <row r="1420" spans="4:4">
      <c r="D1420" s="4" t="str">
        <f>IF(C1420=0,"0",B1420*LOOKUP(MATCH(朋友圈战斗力!C1420,Sheet2!$K$13:$K$18,0),Sheet2!$L$13:$M$18))</f>
        <v>0</v>
      </c>
    </row>
    <row r="1421" spans="4:4">
      <c r="D1421" s="4" t="str">
        <f>IF(C1421=0,"0",B1421*LOOKUP(MATCH(朋友圈战斗力!C1421,Sheet2!$K$13:$K$18,0),Sheet2!$L$13:$M$18))</f>
        <v>0</v>
      </c>
    </row>
    <row r="1422" spans="4:4">
      <c r="D1422" s="4" t="str">
        <f>IF(C1422=0,"0",B1422*LOOKUP(MATCH(朋友圈战斗力!C1422,Sheet2!$K$13:$K$18,0),Sheet2!$L$13:$M$18))</f>
        <v>0</v>
      </c>
    </row>
    <row r="1423" spans="4:4">
      <c r="D1423" s="4" t="str">
        <f>IF(C1423=0,"0",B1423*LOOKUP(MATCH(朋友圈战斗力!C1423,Sheet2!$K$13:$K$18,0),Sheet2!$L$13:$M$18))</f>
        <v>0</v>
      </c>
    </row>
    <row r="1424" spans="4:4">
      <c r="D1424" s="4" t="str">
        <f>IF(C1424=0,"0",B1424*LOOKUP(MATCH(朋友圈战斗力!C1424,Sheet2!$K$13:$K$18,0),Sheet2!$L$13:$M$18))</f>
        <v>0</v>
      </c>
    </row>
    <row r="1425" spans="4:4">
      <c r="D1425" s="4" t="str">
        <f>IF(C1425=0,"0",B1425*LOOKUP(MATCH(朋友圈战斗力!C1425,Sheet2!$K$13:$K$18,0),Sheet2!$L$13:$M$18))</f>
        <v>0</v>
      </c>
    </row>
    <row r="1426" spans="4:4">
      <c r="D1426" s="4" t="str">
        <f>IF(C1426=0,"0",B1426*LOOKUP(MATCH(朋友圈战斗力!C1426,Sheet2!$K$13:$K$18,0),Sheet2!$L$13:$M$18))</f>
        <v>0</v>
      </c>
    </row>
    <row r="1427" spans="4:4">
      <c r="D1427" s="4" t="str">
        <f>IF(C1427=0,"0",B1427*LOOKUP(MATCH(朋友圈战斗力!C1427,Sheet2!$K$13:$K$18,0),Sheet2!$L$13:$M$18))</f>
        <v>0</v>
      </c>
    </row>
    <row r="1428" spans="4:4">
      <c r="D1428" s="4" t="str">
        <f>IF(C1428=0,"0",B1428*LOOKUP(MATCH(朋友圈战斗力!C1428,Sheet2!$K$13:$K$18,0),Sheet2!$L$13:$M$18))</f>
        <v>0</v>
      </c>
    </row>
    <row r="1429" spans="4:4">
      <c r="D1429" s="4" t="str">
        <f>IF(C1429=0,"0",B1429*LOOKUP(MATCH(朋友圈战斗力!C1429,Sheet2!$K$13:$K$18,0),Sheet2!$L$13:$M$18))</f>
        <v>0</v>
      </c>
    </row>
    <row r="1430" spans="4:4">
      <c r="D1430" s="4" t="str">
        <f>IF(C1430=0,"0",B1430*LOOKUP(MATCH(朋友圈战斗力!C1430,Sheet2!$K$13:$K$18,0),Sheet2!$L$13:$M$18))</f>
        <v>0</v>
      </c>
    </row>
    <row r="1431" spans="4:4">
      <c r="D1431" s="4" t="str">
        <f>IF(C1431=0,"0",B1431*LOOKUP(MATCH(朋友圈战斗力!C1431,Sheet2!$K$13:$K$18,0),Sheet2!$L$13:$M$18))</f>
        <v>0</v>
      </c>
    </row>
    <row r="1432" spans="4:4">
      <c r="D1432" s="4" t="str">
        <f>IF(C1432=0,"0",B1432*LOOKUP(MATCH(朋友圈战斗力!C1432,Sheet2!$K$13:$K$18,0),Sheet2!$L$13:$M$18))</f>
        <v>0</v>
      </c>
    </row>
    <row r="1433" spans="4:4">
      <c r="D1433" s="4" t="str">
        <f>IF(C1433=0,"0",B1433*LOOKUP(MATCH(朋友圈战斗力!C1433,Sheet2!$K$13:$K$18,0),Sheet2!$L$13:$M$18))</f>
        <v>0</v>
      </c>
    </row>
    <row r="1434" spans="4:4">
      <c r="D1434" s="4" t="str">
        <f>IF(C1434=0,"0",B1434*LOOKUP(MATCH(朋友圈战斗力!C1434,Sheet2!$K$13:$K$18,0),Sheet2!$L$13:$M$18))</f>
        <v>0</v>
      </c>
    </row>
    <row r="1435" spans="4:4">
      <c r="D1435" s="4" t="str">
        <f>IF(C1435=0,"0",B1435*LOOKUP(MATCH(朋友圈战斗力!C1435,Sheet2!$K$13:$K$18,0),Sheet2!$L$13:$M$18))</f>
        <v>0</v>
      </c>
    </row>
    <row r="1436" spans="4:4">
      <c r="D1436" s="4" t="str">
        <f>IF(C1436=0,"0",B1436*LOOKUP(MATCH(朋友圈战斗力!C1436,Sheet2!$K$13:$K$18,0),Sheet2!$L$13:$M$18))</f>
        <v>0</v>
      </c>
    </row>
    <row r="1437" spans="4:4">
      <c r="D1437" s="4" t="str">
        <f>IF(C1437=0,"0",B1437*LOOKUP(MATCH(朋友圈战斗力!C1437,Sheet2!$K$13:$K$18,0),Sheet2!$L$13:$M$18))</f>
        <v>0</v>
      </c>
    </row>
    <row r="1438" spans="4:4">
      <c r="D1438" s="4" t="str">
        <f>IF(C1438=0,"0",B1438*LOOKUP(MATCH(朋友圈战斗力!C1438,Sheet2!$K$13:$K$18,0),Sheet2!$L$13:$M$18))</f>
        <v>0</v>
      </c>
    </row>
    <row r="1439" spans="4:4">
      <c r="D1439" s="4" t="str">
        <f>IF(C1439=0,"0",B1439*LOOKUP(MATCH(朋友圈战斗力!C1439,Sheet2!$K$13:$K$18,0),Sheet2!$L$13:$M$18))</f>
        <v>0</v>
      </c>
    </row>
    <row r="1440" spans="4:4">
      <c r="D1440" s="4" t="str">
        <f>IF(C1440=0,"0",B1440*LOOKUP(MATCH(朋友圈战斗力!C1440,Sheet2!$K$13:$K$18,0),Sheet2!$L$13:$M$18))</f>
        <v>0</v>
      </c>
    </row>
    <row r="1441" spans="4:4">
      <c r="D1441" s="4" t="str">
        <f>IF(C1441=0,"0",B1441*LOOKUP(MATCH(朋友圈战斗力!C1441,Sheet2!$K$13:$K$18,0),Sheet2!$L$13:$M$18))</f>
        <v>0</v>
      </c>
    </row>
    <row r="1442" spans="4:4">
      <c r="D1442" s="4" t="str">
        <f>IF(C1442=0,"0",B1442*LOOKUP(MATCH(朋友圈战斗力!C1442,Sheet2!$K$13:$K$18,0),Sheet2!$L$13:$M$18))</f>
        <v>0</v>
      </c>
    </row>
    <row r="1443" spans="4:4">
      <c r="D1443" s="4" t="str">
        <f>IF(C1443=0,"0",B1443*LOOKUP(MATCH(朋友圈战斗力!C1443,Sheet2!$K$13:$K$18,0),Sheet2!$L$13:$M$18))</f>
        <v>0</v>
      </c>
    </row>
    <row r="1444" spans="4:4">
      <c r="D1444" s="4" t="str">
        <f>IF(C1444=0,"0",B1444*LOOKUP(MATCH(朋友圈战斗力!C1444,Sheet2!$K$13:$K$18,0),Sheet2!$L$13:$M$18))</f>
        <v>0</v>
      </c>
    </row>
    <row r="1445" spans="4:4">
      <c r="D1445" s="4" t="str">
        <f>IF(C1445=0,"0",B1445*LOOKUP(MATCH(朋友圈战斗力!C1445,Sheet2!$K$13:$K$18,0),Sheet2!$L$13:$M$18))</f>
        <v>0</v>
      </c>
    </row>
    <row r="1446" spans="4:4">
      <c r="D1446" s="4" t="str">
        <f>IF(C1446=0,"0",B1446*LOOKUP(MATCH(朋友圈战斗力!C1446,Sheet2!$K$13:$K$18,0),Sheet2!$L$13:$M$18))</f>
        <v>0</v>
      </c>
    </row>
    <row r="1447" spans="4:4">
      <c r="D1447" s="4" t="str">
        <f>IF(C1447=0,"0",B1447*LOOKUP(MATCH(朋友圈战斗力!C1447,Sheet2!$K$13:$K$18,0),Sheet2!$L$13:$M$18))</f>
        <v>0</v>
      </c>
    </row>
    <row r="1448" spans="4:4">
      <c r="D1448" s="4" t="str">
        <f>IF(C1448=0,"0",B1448*LOOKUP(MATCH(朋友圈战斗力!C1448,Sheet2!$K$13:$K$18,0),Sheet2!$L$13:$M$18))</f>
        <v>0</v>
      </c>
    </row>
    <row r="1449" spans="4:4">
      <c r="D1449" s="4" t="str">
        <f>IF(C1449=0,"0",B1449*LOOKUP(MATCH(朋友圈战斗力!C1449,Sheet2!$K$13:$K$18,0),Sheet2!$L$13:$M$18))</f>
        <v>0</v>
      </c>
    </row>
    <row r="1450" spans="4:4">
      <c r="D1450" s="4" t="str">
        <f>IF(C1450=0,"0",B1450*LOOKUP(MATCH(朋友圈战斗力!C1450,Sheet2!$K$13:$K$18,0),Sheet2!$L$13:$M$18))</f>
        <v>0</v>
      </c>
    </row>
    <row r="1451" spans="4:4">
      <c r="D1451" s="4" t="str">
        <f>IF(C1451=0,"0",B1451*LOOKUP(MATCH(朋友圈战斗力!C1451,Sheet2!$K$13:$K$18,0),Sheet2!$L$13:$M$18))</f>
        <v>0</v>
      </c>
    </row>
    <row r="1452" spans="4:4">
      <c r="D1452" s="4" t="str">
        <f>IF(C1452=0,"0",B1452*LOOKUP(MATCH(朋友圈战斗力!C1452,Sheet2!$K$13:$K$18,0),Sheet2!$L$13:$M$18))</f>
        <v>0</v>
      </c>
    </row>
    <row r="1453" spans="4:4">
      <c r="D1453" s="4" t="str">
        <f>IF(C1453=0,"0",B1453*LOOKUP(MATCH(朋友圈战斗力!C1453,Sheet2!$K$13:$K$18,0),Sheet2!$L$13:$M$18))</f>
        <v>0</v>
      </c>
    </row>
    <row r="1454" spans="4:4">
      <c r="D1454" s="4" t="str">
        <f>IF(C1454=0,"0",B1454*LOOKUP(MATCH(朋友圈战斗力!C1454,Sheet2!$K$13:$K$18,0),Sheet2!$L$13:$M$18))</f>
        <v>0</v>
      </c>
    </row>
    <row r="1455" spans="4:4">
      <c r="D1455" s="4" t="str">
        <f>IF(C1455=0,"0",B1455*LOOKUP(MATCH(朋友圈战斗力!C1455,Sheet2!$K$13:$K$18,0),Sheet2!$L$13:$M$18))</f>
        <v>0</v>
      </c>
    </row>
    <row r="1456" spans="4:4">
      <c r="D1456" s="4" t="str">
        <f>IF(C1456=0,"0",B1456*LOOKUP(MATCH(朋友圈战斗力!C1456,Sheet2!$K$13:$K$18,0),Sheet2!$L$13:$M$18))</f>
        <v>0</v>
      </c>
    </row>
    <row r="1457" spans="4:4">
      <c r="D1457" s="4" t="str">
        <f>IF(C1457=0,"0",B1457*LOOKUP(MATCH(朋友圈战斗力!C1457,Sheet2!$K$13:$K$18,0),Sheet2!$L$13:$M$18))</f>
        <v>0</v>
      </c>
    </row>
    <row r="1458" spans="4:4">
      <c r="D1458" s="4" t="str">
        <f>IF(C1458=0,"0",B1458*LOOKUP(MATCH(朋友圈战斗力!C1458,Sheet2!$K$13:$K$18,0),Sheet2!$L$13:$M$18))</f>
        <v>0</v>
      </c>
    </row>
    <row r="1459" spans="4:4">
      <c r="D1459" s="4" t="str">
        <f>IF(C1459=0,"0",B1459*LOOKUP(MATCH(朋友圈战斗力!C1459,Sheet2!$K$13:$K$18,0),Sheet2!$L$13:$M$18))</f>
        <v>0</v>
      </c>
    </row>
    <row r="1460" spans="4:4">
      <c r="D1460" s="4" t="str">
        <f>IF(C1460=0,"0",B1460*LOOKUP(MATCH(朋友圈战斗力!C1460,Sheet2!$K$13:$K$18,0),Sheet2!$L$13:$M$18))</f>
        <v>0</v>
      </c>
    </row>
    <row r="1461" spans="4:4">
      <c r="D1461" s="4" t="str">
        <f>IF(C1461=0,"0",B1461*LOOKUP(MATCH(朋友圈战斗力!C1461,Sheet2!$K$13:$K$18,0),Sheet2!$L$13:$M$18))</f>
        <v>0</v>
      </c>
    </row>
    <row r="1462" spans="4:4">
      <c r="D1462" s="4" t="str">
        <f>IF(C1462=0,"0",B1462*LOOKUP(MATCH(朋友圈战斗力!C1462,Sheet2!$K$13:$K$18,0),Sheet2!$L$13:$M$18))</f>
        <v>0</v>
      </c>
    </row>
    <row r="1463" spans="4:4">
      <c r="D1463" s="4" t="str">
        <f>IF(C1463=0,"0",B1463*LOOKUP(MATCH(朋友圈战斗力!C1463,Sheet2!$K$13:$K$18,0),Sheet2!$L$13:$M$18))</f>
        <v>0</v>
      </c>
    </row>
    <row r="1464" spans="4:4">
      <c r="D1464" s="4" t="str">
        <f>IF(C1464=0,"0",B1464*LOOKUP(MATCH(朋友圈战斗力!C1464,Sheet2!$K$13:$K$18,0),Sheet2!$L$13:$M$18))</f>
        <v>0</v>
      </c>
    </row>
    <row r="1465" spans="4:4">
      <c r="D1465" s="4" t="str">
        <f>IF(C1465=0,"0",B1465*LOOKUP(MATCH(朋友圈战斗力!C1465,Sheet2!$K$13:$K$18,0),Sheet2!$L$13:$M$18))</f>
        <v>0</v>
      </c>
    </row>
    <row r="1466" spans="4:4">
      <c r="D1466" s="4" t="str">
        <f>IF(C1466=0,"0",B1466*LOOKUP(MATCH(朋友圈战斗力!C1466,Sheet2!$K$13:$K$18,0),Sheet2!$L$13:$M$18))</f>
        <v>0</v>
      </c>
    </row>
    <row r="1467" spans="4:4">
      <c r="D1467" s="4" t="str">
        <f>IF(C1467=0,"0",B1467*LOOKUP(MATCH(朋友圈战斗力!C1467,Sheet2!$K$13:$K$18,0),Sheet2!$L$13:$M$18))</f>
        <v>0</v>
      </c>
    </row>
    <row r="1468" spans="4:4">
      <c r="D1468" s="4" t="str">
        <f>IF(C1468=0,"0",B1468*LOOKUP(MATCH(朋友圈战斗力!C1468,Sheet2!$K$13:$K$18,0),Sheet2!$L$13:$M$18))</f>
        <v>0</v>
      </c>
    </row>
    <row r="1469" spans="4:4">
      <c r="D1469" s="4" t="str">
        <f>IF(C1469=0,"0",B1469*LOOKUP(MATCH(朋友圈战斗力!C1469,Sheet2!$K$13:$K$18,0),Sheet2!$L$13:$M$18))</f>
        <v>0</v>
      </c>
    </row>
    <row r="1470" spans="4:4">
      <c r="D1470" s="4" t="str">
        <f>IF(C1470=0,"0",B1470*LOOKUP(MATCH(朋友圈战斗力!C1470,Sheet2!$K$13:$K$18,0),Sheet2!$L$13:$M$18))</f>
        <v>0</v>
      </c>
    </row>
    <row r="1471" spans="4:4">
      <c r="D1471" s="4" t="str">
        <f>IF(C1471=0,"0",B1471*LOOKUP(MATCH(朋友圈战斗力!C1471,Sheet2!$K$13:$K$18,0),Sheet2!$L$13:$M$18))</f>
        <v>0</v>
      </c>
    </row>
    <row r="1472" spans="4:4">
      <c r="D1472" s="4" t="str">
        <f>IF(C1472=0,"0",B1472*LOOKUP(MATCH(朋友圈战斗力!C1472,Sheet2!$K$13:$K$18,0),Sheet2!$L$13:$M$18))</f>
        <v>0</v>
      </c>
    </row>
    <row r="1473" spans="4:4">
      <c r="D1473" s="4" t="str">
        <f>IF(C1473=0,"0",B1473*LOOKUP(MATCH(朋友圈战斗力!C1473,Sheet2!$K$13:$K$18,0),Sheet2!$L$13:$M$18))</f>
        <v>0</v>
      </c>
    </row>
    <row r="1474" spans="4:4">
      <c r="D1474" s="4" t="str">
        <f>IF(C1474=0,"0",B1474*LOOKUP(MATCH(朋友圈战斗力!C1474,Sheet2!$K$13:$K$18,0),Sheet2!$L$13:$M$18))</f>
        <v>0</v>
      </c>
    </row>
    <row r="1475" spans="4:4">
      <c r="D1475" s="4" t="str">
        <f>IF(C1475=0,"0",B1475*LOOKUP(MATCH(朋友圈战斗力!C1475,Sheet2!$K$13:$K$18,0),Sheet2!$L$13:$M$18))</f>
        <v>0</v>
      </c>
    </row>
    <row r="1476" spans="4:4">
      <c r="D1476" s="4" t="str">
        <f>IF(C1476=0,"0",B1476*LOOKUP(MATCH(朋友圈战斗力!C1476,Sheet2!$K$13:$K$18,0),Sheet2!$L$13:$M$18))</f>
        <v>0</v>
      </c>
    </row>
    <row r="1477" spans="4:4">
      <c r="D1477" s="4" t="str">
        <f>IF(C1477=0,"0",B1477*LOOKUP(MATCH(朋友圈战斗力!C1477,Sheet2!$K$13:$K$18,0),Sheet2!$L$13:$M$18))</f>
        <v>0</v>
      </c>
    </row>
    <row r="1478" spans="4:4">
      <c r="D1478" s="4" t="str">
        <f>IF(C1478=0,"0",B1478*LOOKUP(MATCH(朋友圈战斗力!C1478,Sheet2!$K$13:$K$18,0),Sheet2!$L$13:$M$18))</f>
        <v>0</v>
      </c>
    </row>
    <row r="1479" spans="4:4">
      <c r="D1479" s="4" t="str">
        <f>IF(C1479=0,"0",B1479*LOOKUP(MATCH(朋友圈战斗力!C1479,Sheet2!$K$13:$K$18,0),Sheet2!$L$13:$M$18))</f>
        <v>0</v>
      </c>
    </row>
    <row r="1480" spans="4:4">
      <c r="D1480" s="4" t="str">
        <f>IF(C1480=0,"0",B1480*LOOKUP(MATCH(朋友圈战斗力!C1480,Sheet2!$K$13:$K$18,0),Sheet2!$L$13:$M$18))</f>
        <v>0</v>
      </c>
    </row>
    <row r="1481" spans="4:4">
      <c r="D1481" s="4" t="str">
        <f>IF(C1481=0,"0",B1481*LOOKUP(MATCH(朋友圈战斗力!C1481,Sheet2!$K$13:$K$18,0),Sheet2!$L$13:$M$18))</f>
        <v>0</v>
      </c>
    </row>
    <row r="1482" spans="4:4">
      <c r="D1482" s="4" t="str">
        <f>IF(C1482=0,"0",B1482*LOOKUP(MATCH(朋友圈战斗力!C1482,Sheet2!$K$13:$K$18,0),Sheet2!$L$13:$M$18))</f>
        <v>0</v>
      </c>
    </row>
    <row r="1483" spans="4:4">
      <c r="D1483" s="4" t="str">
        <f>IF(C1483=0,"0",B1483*LOOKUP(MATCH(朋友圈战斗力!C1483,Sheet2!$K$13:$K$18,0),Sheet2!$L$13:$M$18))</f>
        <v>0</v>
      </c>
    </row>
    <row r="1484" spans="4:4">
      <c r="D1484" s="4" t="str">
        <f>IF(C1484=0,"0",B1484*LOOKUP(MATCH(朋友圈战斗力!C1484,Sheet2!$K$13:$K$18,0),Sheet2!$L$13:$M$18))</f>
        <v>0</v>
      </c>
    </row>
    <row r="1485" spans="4:4">
      <c r="D1485" s="4" t="str">
        <f>IF(C1485=0,"0",B1485*LOOKUP(MATCH(朋友圈战斗力!C1485,Sheet2!$K$13:$K$18,0),Sheet2!$L$13:$M$18))</f>
        <v>0</v>
      </c>
    </row>
    <row r="1486" spans="4:4">
      <c r="D1486" s="4" t="str">
        <f>IF(C1486=0,"0",B1486*LOOKUP(MATCH(朋友圈战斗力!C1486,Sheet2!$K$13:$K$18,0),Sheet2!$L$13:$M$18))</f>
        <v>0</v>
      </c>
    </row>
    <row r="1487" spans="4:4">
      <c r="D1487" s="4" t="str">
        <f>IF(C1487=0,"0",B1487*LOOKUP(MATCH(朋友圈战斗力!C1487,Sheet2!$K$13:$K$18,0),Sheet2!$L$13:$M$18))</f>
        <v>0</v>
      </c>
    </row>
    <row r="1488" spans="4:4">
      <c r="D1488" s="4" t="str">
        <f>IF(C1488=0,"0",B1488*LOOKUP(MATCH(朋友圈战斗力!C1488,Sheet2!$K$13:$K$18,0),Sheet2!$L$13:$M$18))</f>
        <v>0</v>
      </c>
    </row>
    <row r="1489" spans="4:4">
      <c r="D1489" s="4" t="str">
        <f>IF(C1489=0,"0",B1489*LOOKUP(MATCH(朋友圈战斗力!C1489,Sheet2!$K$13:$K$18,0),Sheet2!$L$13:$M$18))</f>
        <v>0</v>
      </c>
    </row>
    <row r="1490" spans="4:4">
      <c r="D1490" s="4" t="str">
        <f>IF(C1490=0,"0",B1490*LOOKUP(MATCH(朋友圈战斗力!C1490,Sheet2!$K$13:$K$18,0),Sheet2!$L$13:$M$18))</f>
        <v>0</v>
      </c>
    </row>
    <row r="1491" spans="4:4">
      <c r="D1491" s="4" t="str">
        <f>IF(C1491=0,"0",B1491*LOOKUP(MATCH(朋友圈战斗力!C1491,Sheet2!$K$13:$K$18,0),Sheet2!$L$13:$M$18))</f>
        <v>0</v>
      </c>
    </row>
    <row r="1492" spans="4:4">
      <c r="D1492" s="4" t="str">
        <f>IF(C1492=0,"0",B1492*LOOKUP(MATCH(朋友圈战斗力!C1492,Sheet2!$K$13:$K$18,0),Sheet2!$L$13:$M$18))</f>
        <v>0</v>
      </c>
    </row>
    <row r="1493" spans="4:4">
      <c r="D1493" s="4" t="str">
        <f>IF(C1493=0,"0",B1493*LOOKUP(MATCH(朋友圈战斗力!C1493,Sheet2!$K$13:$K$18,0),Sheet2!$L$13:$M$18))</f>
        <v>0</v>
      </c>
    </row>
    <row r="1494" spans="4:4">
      <c r="D1494" s="4" t="str">
        <f>IF(C1494=0,"0",B1494*LOOKUP(MATCH(朋友圈战斗力!C1494,Sheet2!$K$13:$K$18,0),Sheet2!$L$13:$M$18))</f>
        <v>0</v>
      </c>
    </row>
    <row r="1495" spans="4:4">
      <c r="D1495" s="4" t="str">
        <f>IF(C1495=0,"0",B1495*LOOKUP(MATCH(朋友圈战斗力!C1495,Sheet2!$K$13:$K$18,0),Sheet2!$L$13:$M$18))</f>
        <v>0</v>
      </c>
    </row>
    <row r="1496" spans="4:4">
      <c r="D1496" s="4" t="str">
        <f>IF(C1496=0,"0",B1496*LOOKUP(MATCH(朋友圈战斗力!C1496,Sheet2!$K$13:$K$18,0),Sheet2!$L$13:$M$18))</f>
        <v>0</v>
      </c>
    </row>
    <row r="1497" spans="4:4">
      <c r="D1497" s="4" t="str">
        <f>IF(C1497=0,"0",B1497*LOOKUP(MATCH(朋友圈战斗力!C1497,Sheet2!$K$13:$K$18,0),Sheet2!$L$13:$M$18))</f>
        <v>0</v>
      </c>
    </row>
    <row r="1498" spans="4:4">
      <c r="D1498" s="4" t="str">
        <f>IF(C1498=0,"0",B1498*LOOKUP(MATCH(朋友圈战斗力!C1498,Sheet2!$K$13:$K$18,0),Sheet2!$L$13:$M$18))</f>
        <v>0</v>
      </c>
    </row>
    <row r="1499" spans="4:4">
      <c r="D1499" s="4" t="str">
        <f>IF(C1499=0,"0",B1499*LOOKUP(MATCH(朋友圈战斗力!C1499,Sheet2!$K$13:$K$18,0),Sheet2!$L$13:$M$18))</f>
        <v>0</v>
      </c>
    </row>
    <row r="1500" spans="4:4">
      <c r="D1500" s="4" t="str">
        <f>IF(C1500=0,"0",B1500*LOOKUP(MATCH(朋友圈战斗力!C1500,Sheet2!$K$13:$K$18,0),Sheet2!$L$13:$M$18))</f>
        <v>0</v>
      </c>
    </row>
    <row r="1501" spans="4:4">
      <c r="D1501" s="4" t="str">
        <f>IF(C1501=0,"0",B1501*LOOKUP(MATCH(朋友圈战斗力!C1501,Sheet2!$K$13:$K$18,0),Sheet2!$L$13:$M$18))</f>
        <v>0</v>
      </c>
    </row>
    <row r="1502" spans="4:4">
      <c r="D1502" s="4" t="str">
        <f>IF(C1502=0,"0",B1502*LOOKUP(MATCH(朋友圈战斗力!C1502,Sheet2!$K$13:$K$18,0),Sheet2!$L$13:$M$18))</f>
        <v>0</v>
      </c>
    </row>
    <row r="1503" spans="4:4">
      <c r="D1503" s="4" t="str">
        <f>IF(C1503=0,"0",B1503*LOOKUP(MATCH(朋友圈战斗力!C1503,Sheet2!$K$13:$K$18,0),Sheet2!$L$13:$M$18))</f>
        <v>0</v>
      </c>
    </row>
    <row r="1504" spans="4:4">
      <c r="D1504" s="4" t="str">
        <f>IF(C1504=0,"0",B1504*LOOKUP(MATCH(朋友圈战斗力!C1504,Sheet2!$K$13:$K$18,0),Sheet2!$L$13:$M$18))</f>
        <v>0</v>
      </c>
    </row>
    <row r="1505" spans="4:4">
      <c r="D1505" s="4" t="str">
        <f>IF(C1505=0,"0",B1505*LOOKUP(MATCH(朋友圈战斗力!C1505,Sheet2!$K$13:$K$18,0),Sheet2!$L$13:$M$18))</f>
        <v>0</v>
      </c>
    </row>
    <row r="1506" spans="4:4">
      <c r="D1506" s="4" t="str">
        <f>IF(C1506=0,"0",B1506*LOOKUP(MATCH(朋友圈战斗力!C1506,Sheet2!$K$13:$K$18,0),Sheet2!$L$13:$M$18))</f>
        <v>0</v>
      </c>
    </row>
    <row r="1507" spans="4:4">
      <c r="D1507" s="4" t="str">
        <f>IF(C1507=0,"0",B1507*LOOKUP(MATCH(朋友圈战斗力!C1507,Sheet2!$K$13:$K$18,0),Sheet2!$L$13:$M$18))</f>
        <v>0</v>
      </c>
    </row>
    <row r="1508" spans="4:4">
      <c r="D1508" s="4" t="str">
        <f>IF(C1508=0,"0",B1508*LOOKUP(MATCH(朋友圈战斗力!C1508,Sheet2!$K$13:$K$18,0),Sheet2!$L$13:$M$18))</f>
        <v>0</v>
      </c>
    </row>
    <row r="1509" spans="4:4">
      <c r="D1509" s="4" t="str">
        <f>IF(C1509=0,"0",B1509*LOOKUP(MATCH(朋友圈战斗力!C1509,Sheet2!$K$13:$K$18,0),Sheet2!$L$13:$M$18))</f>
        <v>0</v>
      </c>
    </row>
    <row r="1510" spans="4:4">
      <c r="D1510" s="4" t="str">
        <f>IF(C1510=0,"0",B1510*LOOKUP(MATCH(朋友圈战斗力!C1510,Sheet2!$K$13:$K$18,0),Sheet2!$L$13:$M$18))</f>
        <v>0</v>
      </c>
    </row>
    <row r="1511" spans="4:4">
      <c r="D1511" s="4" t="str">
        <f>IF(C1511=0,"0",B1511*LOOKUP(MATCH(朋友圈战斗力!C1511,Sheet2!$K$13:$K$18,0),Sheet2!$L$13:$M$18))</f>
        <v>0</v>
      </c>
    </row>
    <row r="1512" spans="4:4">
      <c r="D1512" s="4" t="str">
        <f>IF(C1512=0,"0",B1512*LOOKUP(MATCH(朋友圈战斗力!C1512,Sheet2!$K$13:$K$18,0),Sheet2!$L$13:$M$18))</f>
        <v>0</v>
      </c>
    </row>
    <row r="1513" spans="4:4">
      <c r="D1513" s="4" t="str">
        <f>IF(C1513=0,"0",B1513*LOOKUP(MATCH(朋友圈战斗力!C1513,Sheet2!$K$13:$K$18,0),Sheet2!$L$13:$M$18))</f>
        <v>0</v>
      </c>
    </row>
    <row r="1514" spans="4:4">
      <c r="D1514" s="4" t="str">
        <f>IF(C1514=0,"0",B1514*LOOKUP(MATCH(朋友圈战斗力!C1514,Sheet2!$K$13:$K$18,0),Sheet2!$L$13:$M$18))</f>
        <v>0</v>
      </c>
    </row>
    <row r="1515" spans="4:4">
      <c r="D1515" s="4" t="str">
        <f>IF(C1515=0,"0",B1515*LOOKUP(MATCH(朋友圈战斗力!C1515,Sheet2!$K$13:$K$18,0),Sheet2!$L$13:$M$18))</f>
        <v>0</v>
      </c>
    </row>
    <row r="1516" spans="4:4">
      <c r="D1516" s="4" t="str">
        <f>IF(C1516=0,"0",B1516*LOOKUP(MATCH(朋友圈战斗力!C1516,Sheet2!$K$13:$K$18,0),Sheet2!$L$13:$M$18))</f>
        <v>0</v>
      </c>
    </row>
    <row r="1517" spans="4:4">
      <c r="D1517" s="4" t="str">
        <f>IF(C1517=0,"0",B1517*LOOKUP(MATCH(朋友圈战斗力!C1517,Sheet2!$K$13:$K$18,0),Sheet2!$L$13:$M$18))</f>
        <v>0</v>
      </c>
    </row>
    <row r="1518" spans="4:4">
      <c r="D1518" s="4" t="str">
        <f>IF(C1518=0,"0",B1518*LOOKUP(MATCH(朋友圈战斗力!C1518,Sheet2!$K$13:$K$18,0),Sheet2!$L$13:$M$18))</f>
        <v>0</v>
      </c>
    </row>
    <row r="1519" spans="4:4">
      <c r="D1519" s="4" t="str">
        <f>IF(C1519=0,"0",B1519*LOOKUP(MATCH(朋友圈战斗力!C1519,Sheet2!$K$13:$K$18,0),Sheet2!$L$13:$M$18))</f>
        <v>0</v>
      </c>
    </row>
    <row r="1520" spans="4:4">
      <c r="D1520" s="4" t="str">
        <f>IF(C1520=0,"0",B1520*LOOKUP(MATCH(朋友圈战斗力!C1520,Sheet2!$K$13:$K$18,0),Sheet2!$L$13:$M$18))</f>
        <v>0</v>
      </c>
    </row>
    <row r="1521" spans="4:4">
      <c r="D1521" s="4" t="str">
        <f>IF(C1521=0,"0",B1521*LOOKUP(MATCH(朋友圈战斗力!C1521,Sheet2!$K$13:$K$18,0),Sheet2!$L$13:$M$18))</f>
        <v>0</v>
      </c>
    </row>
    <row r="1522" spans="4:4">
      <c r="D1522" s="4" t="str">
        <f>IF(C1522=0,"0",B1522*LOOKUP(MATCH(朋友圈战斗力!C1522,Sheet2!$K$13:$K$18,0),Sheet2!$L$13:$M$18))</f>
        <v>0</v>
      </c>
    </row>
    <row r="1523" spans="4:4">
      <c r="D1523" s="4" t="str">
        <f>IF(C1523=0,"0",B1523*LOOKUP(MATCH(朋友圈战斗力!C1523,Sheet2!$K$13:$K$18,0),Sheet2!$L$13:$M$18))</f>
        <v>0</v>
      </c>
    </row>
    <row r="1524" spans="4:4">
      <c r="D1524" s="4" t="str">
        <f>IF(C1524=0,"0",B1524*LOOKUP(MATCH(朋友圈战斗力!C1524,Sheet2!$K$13:$K$18,0),Sheet2!$L$13:$M$18))</f>
        <v>0</v>
      </c>
    </row>
    <row r="1525" spans="4:4">
      <c r="D1525" s="4" t="str">
        <f>IF(C1525=0,"0",B1525*LOOKUP(MATCH(朋友圈战斗力!C1525,Sheet2!$K$13:$K$18,0),Sheet2!$L$13:$M$18))</f>
        <v>0</v>
      </c>
    </row>
    <row r="1526" spans="4:4">
      <c r="D1526" s="4" t="str">
        <f>IF(C1526=0,"0",B1526*LOOKUP(MATCH(朋友圈战斗力!C1526,Sheet2!$K$13:$K$18,0),Sheet2!$L$13:$M$18))</f>
        <v>0</v>
      </c>
    </row>
    <row r="1527" spans="4:4">
      <c r="D1527" s="4" t="str">
        <f>IF(C1527=0,"0",B1527*LOOKUP(MATCH(朋友圈战斗力!C1527,Sheet2!$K$13:$K$18,0),Sheet2!$L$13:$M$18))</f>
        <v>0</v>
      </c>
    </row>
    <row r="1528" spans="4:4">
      <c r="D1528" s="4" t="str">
        <f>IF(C1528=0,"0",B1528*LOOKUP(MATCH(朋友圈战斗力!C1528,Sheet2!$K$13:$K$18,0),Sheet2!$L$13:$M$18))</f>
        <v>0</v>
      </c>
    </row>
    <row r="1529" spans="4:4">
      <c r="D1529" s="4" t="str">
        <f>IF(C1529=0,"0",B1529*LOOKUP(MATCH(朋友圈战斗力!C1529,Sheet2!$K$13:$K$18,0),Sheet2!$L$13:$M$18))</f>
        <v>0</v>
      </c>
    </row>
    <row r="1530" spans="4:4">
      <c r="D1530" s="4" t="str">
        <f>IF(C1530=0,"0",B1530*LOOKUP(MATCH(朋友圈战斗力!C1530,Sheet2!$K$13:$K$18,0),Sheet2!$L$13:$M$18))</f>
        <v>0</v>
      </c>
    </row>
    <row r="1531" spans="4:4">
      <c r="D1531" s="4" t="str">
        <f>IF(C1531=0,"0",B1531*LOOKUP(MATCH(朋友圈战斗力!C1531,Sheet2!$K$13:$K$18,0),Sheet2!$L$13:$M$18))</f>
        <v>0</v>
      </c>
    </row>
    <row r="1532" spans="4:4">
      <c r="D1532" s="4" t="str">
        <f>IF(C1532=0,"0",B1532*LOOKUP(MATCH(朋友圈战斗力!C1532,Sheet2!$K$13:$K$18,0),Sheet2!$L$13:$M$18))</f>
        <v>0</v>
      </c>
    </row>
    <row r="1533" spans="4:4">
      <c r="D1533" s="4" t="str">
        <f>IF(C1533=0,"0",B1533*LOOKUP(MATCH(朋友圈战斗力!C1533,Sheet2!$K$13:$K$18,0),Sheet2!$L$13:$M$18))</f>
        <v>0</v>
      </c>
    </row>
    <row r="1534" spans="4:4">
      <c r="D1534" s="4" t="str">
        <f>IF(C1534=0,"0",B1534*LOOKUP(MATCH(朋友圈战斗力!C1534,Sheet2!$K$13:$K$18,0),Sheet2!$L$13:$M$18))</f>
        <v>0</v>
      </c>
    </row>
    <row r="1535" spans="4:4">
      <c r="D1535" s="4" t="str">
        <f>IF(C1535=0,"0",B1535*LOOKUP(MATCH(朋友圈战斗力!C1535,Sheet2!$K$13:$K$18,0),Sheet2!$L$13:$M$18))</f>
        <v>0</v>
      </c>
    </row>
    <row r="1536" spans="4:4">
      <c r="D1536" s="4" t="str">
        <f>IF(C1536=0,"0",B1536*LOOKUP(MATCH(朋友圈战斗力!C1536,Sheet2!$K$13:$K$18,0),Sheet2!$L$13:$M$18))</f>
        <v>0</v>
      </c>
    </row>
    <row r="1537" spans="4:4">
      <c r="D1537" s="4" t="str">
        <f>IF(C1537=0,"0",B1537*LOOKUP(MATCH(朋友圈战斗力!C1537,Sheet2!$K$13:$K$18,0),Sheet2!$L$13:$M$18))</f>
        <v>0</v>
      </c>
    </row>
    <row r="1538" spans="4:4">
      <c r="D1538" s="4" t="str">
        <f>IF(C1538=0,"0",B1538*LOOKUP(MATCH(朋友圈战斗力!C1538,Sheet2!$K$13:$K$18,0),Sheet2!$L$13:$M$18))</f>
        <v>0</v>
      </c>
    </row>
    <row r="1539" spans="4:4">
      <c r="D1539" s="4" t="str">
        <f>IF(C1539=0,"0",B1539*LOOKUP(MATCH(朋友圈战斗力!C1539,Sheet2!$K$13:$K$18,0),Sheet2!$L$13:$M$18))</f>
        <v>0</v>
      </c>
    </row>
    <row r="1540" spans="4:4">
      <c r="D1540" s="4" t="str">
        <f>IF(C1540=0,"0",B1540*LOOKUP(MATCH(朋友圈战斗力!C1540,Sheet2!$K$13:$K$18,0),Sheet2!$L$13:$M$18))</f>
        <v>0</v>
      </c>
    </row>
    <row r="1541" spans="4:4">
      <c r="D1541" s="4" t="str">
        <f>IF(C1541=0,"0",B1541*LOOKUP(MATCH(朋友圈战斗力!C1541,Sheet2!$K$13:$K$18,0),Sheet2!$L$13:$M$18))</f>
        <v>0</v>
      </c>
    </row>
    <row r="1542" spans="4:4">
      <c r="D1542" s="4" t="str">
        <f>IF(C1542=0,"0",B1542*LOOKUP(MATCH(朋友圈战斗力!C1542,Sheet2!$K$13:$K$18,0),Sheet2!$L$13:$M$18))</f>
        <v>0</v>
      </c>
    </row>
    <row r="1543" spans="4:4">
      <c r="D1543" s="4" t="str">
        <f>IF(C1543=0,"0",B1543*LOOKUP(MATCH(朋友圈战斗力!C1543,Sheet2!$K$13:$K$18,0),Sheet2!$L$13:$M$18))</f>
        <v>0</v>
      </c>
    </row>
    <row r="1544" spans="4:4">
      <c r="D1544" s="4" t="str">
        <f>IF(C1544=0,"0",B1544*LOOKUP(MATCH(朋友圈战斗力!C1544,Sheet2!$K$13:$K$18,0),Sheet2!$L$13:$M$18))</f>
        <v>0</v>
      </c>
    </row>
    <row r="1545" spans="4:4">
      <c r="D1545" s="4" t="str">
        <f>IF(C1545=0,"0",B1545*LOOKUP(MATCH(朋友圈战斗力!C1545,Sheet2!$K$13:$K$18,0),Sheet2!$L$13:$M$18))</f>
        <v>0</v>
      </c>
    </row>
    <row r="1546" spans="4:4">
      <c r="D1546" s="4" t="str">
        <f>IF(C1546=0,"0",B1546*LOOKUP(MATCH(朋友圈战斗力!C1546,Sheet2!$K$13:$K$18,0),Sheet2!$L$13:$M$18))</f>
        <v>0</v>
      </c>
    </row>
    <row r="1547" spans="4:4">
      <c r="D1547" s="4" t="str">
        <f>IF(C1547=0,"0",B1547*LOOKUP(MATCH(朋友圈战斗力!C1547,Sheet2!$K$13:$K$18,0),Sheet2!$L$13:$M$18))</f>
        <v>0</v>
      </c>
    </row>
    <row r="1548" spans="4:4">
      <c r="D1548" s="4" t="str">
        <f>IF(C1548=0,"0",B1548*LOOKUP(MATCH(朋友圈战斗力!C1548,Sheet2!$K$13:$K$18,0),Sheet2!$L$13:$M$18))</f>
        <v>0</v>
      </c>
    </row>
    <row r="1549" spans="4:4">
      <c r="D1549" s="4" t="str">
        <f>IF(C1549=0,"0",B1549*LOOKUP(MATCH(朋友圈战斗力!C1549,Sheet2!$K$13:$K$18,0),Sheet2!$L$13:$M$18))</f>
        <v>0</v>
      </c>
    </row>
    <row r="1550" spans="4:4">
      <c r="D1550" s="4" t="str">
        <f>IF(C1550=0,"0",B1550*LOOKUP(MATCH(朋友圈战斗力!C1550,Sheet2!$K$13:$K$18,0),Sheet2!$L$13:$M$18))</f>
        <v>0</v>
      </c>
    </row>
    <row r="1551" spans="4:4">
      <c r="D1551" s="4" t="str">
        <f>IF(C1551=0,"0",B1551*LOOKUP(MATCH(朋友圈战斗力!C1551,Sheet2!$K$13:$K$18,0),Sheet2!$L$13:$M$18))</f>
        <v>0</v>
      </c>
    </row>
    <row r="1552" spans="4:4">
      <c r="D1552" s="4" t="str">
        <f>IF(C1552=0,"0",B1552*LOOKUP(MATCH(朋友圈战斗力!C1552,Sheet2!$K$13:$K$18,0),Sheet2!$L$13:$M$18))</f>
        <v>0</v>
      </c>
    </row>
    <row r="1553" spans="4:4">
      <c r="D1553" s="4" t="str">
        <f>IF(C1553=0,"0",B1553*LOOKUP(MATCH(朋友圈战斗力!C1553,Sheet2!$K$13:$K$18,0),Sheet2!$L$13:$M$18))</f>
        <v>0</v>
      </c>
    </row>
    <row r="1554" spans="4:4">
      <c r="D1554" s="4" t="str">
        <f>IF(C1554=0,"0",B1554*LOOKUP(MATCH(朋友圈战斗力!C1554,Sheet2!$K$13:$K$18,0),Sheet2!$L$13:$M$18))</f>
        <v>0</v>
      </c>
    </row>
    <row r="1555" spans="4:4">
      <c r="D1555" s="4" t="str">
        <f>IF(C1555=0,"0",B1555*LOOKUP(MATCH(朋友圈战斗力!C1555,Sheet2!$K$13:$K$18,0),Sheet2!$L$13:$M$18))</f>
        <v>0</v>
      </c>
    </row>
    <row r="1556" spans="4:4">
      <c r="D1556" s="4" t="str">
        <f>IF(C1556=0,"0",B1556*LOOKUP(MATCH(朋友圈战斗力!C1556,Sheet2!$K$13:$K$18,0),Sheet2!$L$13:$M$18))</f>
        <v>0</v>
      </c>
    </row>
    <row r="1557" spans="4:4">
      <c r="D1557" s="4" t="str">
        <f>IF(C1557=0,"0",B1557*LOOKUP(MATCH(朋友圈战斗力!C1557,Sheet2!$K$13:$K$18,0),Sheet2!$L$13:$M$18))</f>
        <v>0</v>
      </c>
    </row>
    <row r="1558" spans="4:4">
      <c r="D1558" s="4" t="str">
        <f>IF(C1558=0,"0",B1558*LOOKUP(MATCH(朋友圈战斗力!C1558,Sheet2!$K$13:$K$18,0),Sheet2!$L$13:$M$18))</f>
        <v>0</v>
      </c>
    </row>
    <row r="1559" spans="4:4">
      <c r="D1559" s="4" t="str">
        <f>IF(C1559=0,"0",B1559*LOOKUP(MATCH(朋友圈战斗力!C1559,Sheet2!$K$13:$K$18,0),Sheet2!$L$13:$M$18))</f>
        <v>0</v>
      </c>
    </row>
    <row r="1560" spans="4:4">
      <c r="D1560" s="4" t="str">
        <f>IF(C1560=0,"0",B1560*LOOKUP(MATCH(朋友圈战斗力!C1560,Sheet2!$K$13:$K$18,0),Sheet2!$L$13:$M$18))</f>
        <v>0</v>
      </c>
    </row>
    <row r="1561" spans="4:4">
      <c r="D1561" s="4" t="str">
        <f>IF(C1561=0,"0",B1561*LOOKUP(MATCH(朋友圈战斗力!C1561,Sheet2!$K$13:$K$18,0),Sheet2!$L$13:$M$18))</f>
        <v>0</v>
      </c>
    </row>
    <row r="1562" spans="4:4">
      <c r="D1562" s="4" t="str">
        <f>IF(C1562=0,"0",B1562*LOOKUP(MATCH(朋友圈战斗力!C1562,Sheet2!$K$13:$K$18,0),Sheet2!$L$13:$M$18))</f>
        <v>0</v>
      </c>
    </row>
    <row r="1563" spans="4:4">
      <c r="D1563" s="4" t="str">
        <f>IF(C1563=0,"0",B1563*LOOKUP(MATCH(朋友圈战斗力!C1563,Sheet2!$K$13:$K$18,0),Sheet2!$L$13:$M$18))</f>
        <v>0</v>
      </c>
    </row>
    <row r="1564" spans="4:4">
      <c r="D1564" s="4" t="str">
        <f>IF(C1564=0,"0",B1564*LOOKUP(MATCH(朋友圈战斗力!C1564,Sheet2!$K$13:$K$18,0),Sheet2!$L$13:$M$18))</f>
        <v>0</v>
      </c>
    </row>
    <row r="1565" spans="4:4">
      <c r="D1565" s="4" t="str">
        <f>IF(C1565=0,"0",B1565*LOOKUP(MATCH(朋友圈战斗力!C1565,Sheet2!$K$13:$K$18,0),Sheet2!$L$13:$M$18))</f>
        <v>0</v>
      </c>
    </row>
    <row r="1566" spans="4:4">
      <c r="D1566" s="4" t="str">
        <f>IF(C1566=0,"0",B1566*LOOKUP(MATCH(朋友圈战斗力!C1566,Sheet2!$K$13:$K$18,0),Sheet2!$L$13:$M$18))</f>
        <v>0</v>
      </c>
    </row>
    <row r="1567" spans="4:4">
      <c r="D1567" s="4" t="str">
        <f>IF(C1567=0,"0",B1567*LOOKUP(MATCH(朋友圈战斗力!C1567,Sheet2!$K$13:$K$18,0),Sheet2!$L$13:$M$18))</f>
        <v>0</v>
      </c>
    </row>
    <row r="1568" spans="4:4">
      <c r="D1568" s="4" t="str">
        <f>IF(C1568=0,"0",B1568*LOOKUP(MATCH(朋友圈战斗力!C1568,Sheet2!$K$13:$K$18,0),Sheet2!$L$13:$M$18))</f>
        <v>0</v>
      </c>
    </row>
    <row r="1569" spans="4:4">
      <c r="D1569" s="4" t="str">
        <f>IF(C1569=0,"0",B1569*LOOKUP(MATCH(朋友圈战斗力!C1569,Sheet2!$K$13:$K$18,0),Sheet2!$L$13:$M$18))</f>
        <v>0</v>
      </c>
    </row>
    <row r="1570" spans="4:4">
      <c r="D1570" s="4" t="str">
        <f>IF(C1570=0,"0",B1570*LOOKUP(MATCH(朋友圈战斗力!C1570,Sheet2!$K$13:$K$18,0),Sheet2!$L$13:$M$18))</f>
        <v>0</v>
      </c>
    </row>
    <row r="1571" spans="4:4">
      <c r="D1571" s="4" t="str">
        <f>IF(C1571=0,"0",B1571*LOOKUP(MATCH(朋友圈战斗力!C1571,Sheet2!$K$13:$K$18,0),Sheet2!$L$13:$M$18))</f>
        <v>0</v>
      </c>
    </row>
    <row r="1572" spans="4:4">
      <c r="D1572" s="4" t="str">
        <f>IF(C1572=0,"0",B1572*LOOKUP(MATCH(朋友圈战斗力!C1572,Sheet2!$K$13:$K$18,0),Sheet2!$L$13:$M$18))</f>
        <v>0</v>
      </c>
    </row>
    <row r="1573" spans="4:4">
      <c r="D1573" s="4" t="str">
        <f>IF(C1573=0,"0",B1573*LOOKUP(MATCH(朋友圈战斗力!C1573,Sheet2!$K$13:$K$18,0),Sheet2!$L$13:$M$18))</f>
        <v>0</v>
      </c>
    </row>
    <row r="1574" spans="4:4">
      <c r="D1574" s="4" t="str">
        <f>IF(C1574=0,"0",B1574*LOOKUP(MATCH(朋友圈战斗力!C1574,Sheet2!$K$13:$K$18,0),Sheet2!$L$13:$M$18))</f>
        <v>0</v>
      </c>
    </row>
    <row r="1575" spans="4:4">
      <c r="D1575" s="4" t="str">
        <f>IF(C1575=0,"0",B1575*LOOKUP(MATCH(朋友圈战斗力!C1575,Sheet2!$K$13:$K$18,0),Sheet2!$L$13:$M$18))</f>
        <v>0</v>
      </c>
    </row>
    <row r="1576" spans="4:4">
      <c r="D1576" s="4" t="str">
        <f>IF(C1576=0,"0",B1576*LOOKUP(MATCH(朋友圈战斗力!C1576,Sheet2!$K$13:$K$18,0),Sheet2!$L$13:$M$18))</f>
        <v>0</v>
      </c>
    </row>
    <row r="1577" spans="4:4">
      <c r="D1577" s="4" t="str">
        <f>IF(C1577=0,"0",B1577*LOOKUP(MATCH(朋友圈战斗力!C1577,Sheet2!$K$13:$K$18,0),Sheet2!$L$13:$M$18))</f>
        <v>0</v>
      </c>
    </row>
    <row r="1578" spans="4:4">
      <c r="D1578" s="4" t="str">
        <f>IF(C1578=0,"0",B1578*LOOKUP(MATCH(朋友圈战斗力!C1578,Sheet2!$K$13:$K$18,0),Sheet2!$L$13:$M$18))</f>
        <v>0</v>
      </c>
    </row>
    <row r="1579" spans="4:4">
      <c r="D1579" s="4" t="str">
        <f>IF(C1579=0,"0",B1579*LOOKUP(MATCH(朋友圈战斗力!C1579,Sheet2!$K$13:$K$18,0),Sheet2!$L$13:$M$18))</f>
        <v>0</v>
      </c>
    </row>
    <row r="1580" spans="4:4">
      <c r="D1580" s="4" t="str">
        <f>IF(C1580=0,"0",B1580*LOOKUP(MATCH(朋友圈战斗力!C1580,Sheet2!$K$13:$K$18,0),Sheet2!$L$13:$M$18))</f>
        <v>0</v>
      </c>
    </row>
    <row r="1581" spans="4:4">
      <c r="D1581" s="4" t="str">
        <f>IF(C1581=0,"0",B1581*LOOKUP(MATCH(朋友圈战斗力!C1581,Sheet2!$K$13:$K$18,0),Sheet2!$L$13:$M$18))</f>
        <v>0</v>
      </c>
    </row>
    <row r="1582" spans="4:4">
      <c r="D1582" s="4" t="str">
        <f>IF(C1582=0,"0",B1582*LOOKUP(MATCH(朋友圈战斗力!C1582,Sheet2!$K$13:$K$18,0),Sheet2!$L$13:$M$18))</f>
        <v>0</v>
      </c>
    </row>
    <row r="1583" spans="4:4">
      <c r="D1583" s="4" t="str">
        <f>IF(C1583=0,"0",B1583*LOOKUP(MATCH(朋友圈战斗力!C1583,Sheet2!$K$13:$K$18,0),Sheet2!$L$13:$M$18))</f>
        <v>0</v>
      </c>
    </row>
    <row r="1584" spans="4:4">
      <c r="D1584" s="4" t="str">
        <f>IF(C1584=0,"0",B1584*LOOKUP(MATCH(朋友圈战斗力!C1584,Sheet2!$K$13:$K$18,0),Sheet2!$L$13:$M$18))</f>
        <v>0</v>
      </c>
    </row>
    <row r="1585" spans="4:4">
      <c r="D1585" s="4" t="str">
        <f>IF(C1585=0,"0",B1585*LOOKUP(MATCH(朋友圈战斗力!C1585,Sheet2!$K$13:$K$18,0),Sheet2!$L$13:$M$18))</f>
        <v>0</v>
      </c>
    </row>
    <row r="1586" spans="4:4">
      <c r="D1586" s="4" t="str">
        <f>IF(C1586=0,"0",B1586*LOOKUP(MATCH(朋友圈战斗力!C1586,Sheet2!$K$13:$K$18,0),Sheet2!$L$13:$M$18))</f>
        <v>0</v>
      </c>
    </row>
    <row r="1587" spans="4:4">
      <c r="D1587" s="4" t="str">
        <f>IF(C1587=0,"0",B1587*LOOKUP(MATCH(朋友圈战斗力!C1587,Sheet2!$K$13:$K$18,0),Sheet2!$L$13:$M$18))</f>
        <v>0</v>
      </c>
    </row>
    <row r="1588" spans="4:4">
      <c r="D1588" s="4" t="str">
        <f>IF(C1588=0,"0",B1588*LOOKUP(MATCH(朋友圈战斗力!C1588,Sheet2!$K$13:$K$18,0),Sheet2!$L$13:$M$18))</f>
        <v>0</v>
      </c>
    </row>
    <row r="1589" spans="4:4">
      <c r="D1589" s="4" t="str">
        <f>IF(C1589=0,"0",B1589*LOOKUP(MATCH(朋友圈战斗力!C1589,Sheet2!$K$13:$K$18,0),Sheet2!$L$13:$M$18))</f>
        <v>0</v>
      </c>
    </row>
    <row r="1590" spans="4:4">
      <c r="D1590" s="4" t="str">
        <f>IF(C1590=0,"0",B1590*LOOKUP(MATCH(朋友圈战斗力!C1590,Sheet2!$K$13:$K$18,0),Sheet2!$L$13:$M$18))</f>
        <v>0</v>
      </c>
    </row>
    <row r="1591" spans="4:4">
      <c r="D1591" s="4" t="str">
        <f>IF(C1591=0,"0",B1591*LOOKUP(MATCH(朋友圈战斗力!C1591,Sheet2!$K$13:$K$18,0),Sheet2!$L$13:$M$18))</f>
        <v>0</v>
      </c>
    </row>
    <row r="1592" spans="4:4">
      <c r="D1592" s="4" t="str">
        <f>IF(C1592=0,"0",B1592*LOOKUP(MATCH(朋友圈战斗力!C1592,Sheet2!$K$13:$K$18,0),Sheet2!$L$13:$M$18))</f>
        <v>0</v>
      </c>
    </row>
    <row r="1593" spans="4:4">
      <c r="D1593" s="4" t="str">
        <f>IF(C1593=0,"0",B1593*LOOKUP(MATCH(朋友圈战斗力!C1593,Sheet2!$K$13:$K$18,0),Sheet2!$L$13:$M$18))</f>
        <v>0</v>
      </c>
    </row>
    <row r="1594" spans="4:4">
      <c r="D1594" s="4" t="str">
        <f>IF(C1594=0,"0",B1594*LOOKUP(MATCH(朋友圈战斗力!C1594,Sheet2!$K$13:$K$18,0),Sheet2!$L$13:$M$18))</f>
        <v>0</v>
      </c>
    </row>
    <row r="1595" spans="4:4">
      <c r="D1595" s="4" t="str">
        <f>IF(C1595=0,"0",B1595*LOOKUP(MATCH(朋友圈战斗力!C1595,Sheet2!$K$13:$K$18,0),Sheet2!$L$13:$M$18))</f>
        <v>0</v>
      </c>
    </row>
    <row r="1596" spans="4:4">
      <c r="D1596" s="4" t="str">
        <f>IF(C1596=0,"0",B1596*LOOKUP(MATCH(朋友圈战斗力!C1596,Sheet2!$K$13:$K$18,0),Sheet2!$L$13:$M$18))</f>
        <v>0</v>
      </c>
    </row>
    <row r="1597" spans="4:4">
      <c r="D1597" s="4" t="str">
        <f>IF(C1597=0,"0",B1597*LOOKUP(MATCH(朋友圈战斗力!C1597,Sheet2!$K$13:$K$18,0),Sheet2!$L$13:$M$18))</f>
        <v>0</v>
      </c>
    </row>
    <row r="1598" spans="4:4">
      <c r="D1598" s="4" t="str">
        <f>IF(C1598=0,"0",B1598*LOOKUP(MATCH(朋友圈战斗力!C1598,Sheet2!$K$13:$K$18,0),Sheet2!$L$13:$M$18))</f>
        <v>0</v>
      </c>
    </row>
    <row r="1599" spans="4:4">
      <c r="D1599" s="4" t="str">
        <f>IF(C1599=0,"0",B1599*LOOKUP(MATCH(朋友圈战斗力!C1599,Sheet2!$K$13:$K$18,0),Sheet2!$L$13:$M$18))</f>
        <v>0</v>
      </c>
    </row>
    <row r="1600" spans="4:4">
      <c r="D1600" s="4" t="str">
        <f>IF(C1600=0,"0",B1600*LOOKUP(MATCH(朋友圈战斗力!C1600,Sheet2!$K$13:$K$18,0),Sheet2!$L$13:$M$18))</f>
        <v>0</v>
      </c>
    </row>
    <row r="1601" spans="4:4">
      <c r="D1601" s="4" t="str">
        <f>IF(C1601=0,"0",B1601*LOOKUP(MATCH(朋友圈战斗力!C1601,Sheet2!$K$13:$K$18,0),Sheet2!$L$13:$M$18))</f>
        <v>0</v>
      </c>
    </row>
    <row r="1602" spans="4:4">
      <c r="D1602" s="4" t="str">
        <f>IF(C1602=0,"0",B1602*LOOKUP(MATCH(朋友圈战斗力!C1602,Sheet2!$K$13:$K$18,0),Sheet2!$L$13:$M$18))</f>
        <v>0</v>
      </c>
    </row>
    <row r="1603" spans="4:4">
      <c r="D1603" s="4" t="str">
        <f>IF(C1603=0,"0",B1603*LOOKUP(MATCH(朋友圈战斗力!C1603,Sheet2!$K$13:$K$18,0),Sheet2!$L$13:$M$18))</f>
        <v>0</v>
      </c>
    </row>
    <row r="1604" spans="4:4">
      <c r="D1604" s="4" t="str">
        <f>IF(C1604=0,"0",B1604*LOOKUP(MATCH(朋友圈战斗力!C1604,Sheet2!$K$13:$K$18,0),Sheet2!$L$13:$M$18))</f>
        <v>0</v>
      </c>
    </row>
    <row r="1605" spans="4:4">
      <c r="D1605" s="4" t="str">
        <f>IF(C1605=0,"0",B1605*LOOKUP(MATCH(朋友圈战斗力!C1605,Sheet2!$K$13:$K$18,0),Sheet2!$L$13:$M$18))</f>
        <v>0</v>
      </c>
    </row>
    <row r="1606" spans="4:4">
      <c r="D1606" s="4" t="str">
        <f>IF(C1606=0,"0",B1606*LOOKUP(MATCH(朋友圈战斗力!C1606,Sheet2!$K$13:$K$18,0),Sheet2!$L$13:$M$18))</f>
        <v>0</v>
      </c>
    </row>
    <row r="1607" spans="4:4">
      <c r="D1607" s="4" t="str">
        <f>IF(C1607=0,"0",B1607*LOOKUP(MATCH(朋友圈战斗力!C1607,Sheet2!$K$13:$K$18,0),Sheet2!$L$13:$M$18))</f>
        <v>0</v>
      </c>
    </row>
    <row r="1608" spans="4:4">
      <c r="D1608" s="4" t="str">
        <f>IF(C1608=0,"0",B1608*LOOKUP(MATCH(朋友圈战斗力!C1608,Sheet2!$K$13:$K$18,0),Sheet2!$L$13:$M$18))</f>
        <v>0</v>
      </c>
    </row>
    <row r="1609" spans="4:4">
      <c r="D1609" s="4" t="str">
        <f>IF(C1609=0,"0",B1609*LOOKUP(MATCH(朋友圈战斗力!C1609,Sheet2!$K$13:$K$18,0),Sheet2!$L$13:$M$18))</f>
        <v>0</v>
      </c>
    </row>
    <row r="1610" spans="4:4">
      <c r="D1610" s="4" t="str">
        <f>IF(C1610=0,"0",B1610*LOOKUP(MATCH(朋友圈战斗力!C1610,Sheet2!$K$13:$K$18,0),Sheet2!$L$13:$M$18))</f>
        <v>0</v>
      </c>
    </row>
    <row r="1611" spans="4:4">
      <c r="D1611" s="4" t="str">
        <f>IF(C1611=0,"0",B1611*LOOKUP(MATCH(朋友圈战斗力!C1611,Sheet2!$K$13:$K$18,0),Sheet2!$L$13:$M$18))</f>
        <v>0</v>
      </c>
    </row>
    <row r="1612" spans="4:4">
      <c r="D1612" s="4" t="str">
        <f>IF(C1612=0,"0",B1612*LOOKUP(MATCH(朋友圈战斗力!C1612,Sheet2!$K$13:$K$18,0),Sheet2!$L$13:$M$18))</f>
        <v>0</v>
      </c>
    </row>
    <row r="1613" spans="4:4">
      <c r="D1613" s="4" t="str">
        <f>IF(C1613=0,"0",B1613*LOOKUP(MATCH(朋友圈战斗力!C1613,Sheet2!$K$13:$K$18,0),Sheet2!$L$13:$M$18))</f>
        <v>0</v>
      </c>
    </row>
    <row r="1614" spans="4:4">
      <c r="D1614" s="4" t="str">
        <f>IF(C1614=0,"0",B1614*LOOKUP(MATCH(朋友圈战斗力!C1614,Sheet2!$K$13:$K$18,0),Sheet2!$L$13:$M$18))</f>
        <v>0</v>
      </c>
    </row>
    <row r="1615" spans="4:4">
      <c r="D1615" s="4" t="str">
        <f>IF(C1615=0,"0",B1615*LOOKUP(MATCH(朋友圈战斗力!C1615,Sheet2!$K$13:$K$18,0),Sheet2!$L$13:$M$18))</f>
        <v>0</v>
      </c>
    </row>
    <row r="1616" spans="4:4">
      <c r="D1616" s="4" t="str">
        <f>IF(C1616=0,"0",B1616*LOOKUP(MATCH(朋友圈战斗力!C1616,Sheet2!$K$13:$K$18,0),Sheet2!$L$13:$M$18))</f>
        <v>0</v>
      </c>
    </row>
    <row r="1617" spans="4:4">
      <c r="D1617" s="4" t="str">
        <f>IF(C1617=0,"0",B1617*LOOKUP(MATCH(朋友圈战斗力!C1617,Sheet2!$K$13:$K$18,0),Sheet2!$L$13:$M$18))</f>
        <v>0</v>
      </c>
    </row>
    <row r="1618" spans="4:4">
      <c r="D1618" s="4" t="str">
        <f>IF(C1618=0,"0",B1618*LOOKUP(MATCH(朋友圈战斗力!C1618,Sheet2!$K$13:$K$18,0),Sheet2!$L$13:$M$18))</f>
        <v>0</v>
      </c>
    </row>
    <row r="1619" spans="4:4">
      <c r="D1619" s="4" t="str">
        <f>IF(C1619=0,"0",B1619*LOOKUP(MATCH(朋友圈战斗力!C1619,Sheet2!$K$13:$K$18,0),Sheet2!$L$13:$M$18))</f>
        <v>0</v>
      </c>
    </row>
    <row r="1620" spans="4:4">
      <c r="D1620" s="4" t="str">
        <f>IF(C1620=0,"0",B1620*LOOKUP(MATCH(朋友圈战斗力!C1620,Sheet2!$K$13:$K$18,0),Sheet2!$L$13:$M$18))</f>
        <v>0</v>
      </c>
    </row>
    <row r="1621" spans="4:4">
      <c r="D1621" s="4" t="str">
        <f>IF(C1621=0,"0",B1621*LOOKUP(MATCH(朋友圈战斗力!C1621,Sheet2!$K$13:$K$18,0),Sheet2!$L$13:$M$18))</f>
        <v>0</v>
      </c>
    </row>
    <row r="1622" spans="4:4">
      <c r="D1622" s="4" t="str">
        <f>IF(C1622=0,"0",B1622*LOOKUP(MATCH(朋友圈战斗力!C1622,Sheet2!$K$13:$K$18,0),Sheet2!$L$13:$M$18))</f>
        <v>0</v>
      </c>
    </row>
    <row r="1623" spans="4:4">
      <c r="D1623" s="4" t="str">
        <f>IF(C1623=0,"0",B1623*LOOKUP(MATCH(朋友圈战斗力!C1623,Sheet2!$K$13:$K$18,0),Sheet2!$L$13:$M$18))</f>
        <v>0</v>
      </c>
    </row>
    <row r="1624" spans="4:4">
      <c r="D1624" s="4" t="str">
        <f>IF(C1624=0,"0",B1624*LOOKUP(MATCH(朋友圈战斗力!C1624,Sheet2!$K$13:$K$18,0),Sheet2!$L$13:$M$18))</f>
        <v>0</v>
      </c>
    </row>
    <row r="1625" spans="4:4">
      <c r="D1625" s="4" t="str">
        <f>IF(C1625=0,"0",B1625*LOOKUP(MATCH(朋友圈战斗力!C1625,Sheet2!$K$13:$K$18,0),Sheet2!$L$13:$M$18))</f>
        <v>0</v>
      </c>
    </row>
    <row r="1626" spans="4:4">
      <c r="D1626" s="4" t="str">
        <f>IF(C1626=0,"0",B1626*LOOKUP(MATCH(朋友圈战斗力!C1626,Sheet2!$K$13:$K$18,0),Sheet2!$L$13:$M$18))</f>
        <v>0</v>
      </c>
    </row>
    <row r="1627" spans="4:4">
      <c r="D1627" s="4" t="str">
        <f>IF(C1627=0,"0",B1627*LOOKUP(MATCH(朋友圈战斗力!C1627,Sheet2!$K$13:$K$18,0),Sheet2!$L$13:$M$18))</f>
        <v>0</v>
      </c>
    </row>
    <row r="1628" spans="4:4">
      <c r="D1628" s="4" t="str">
        <f>IF(C1628=0,"0",B1628*LOOKUP(MATCH(朋友圈战斗力!C1628,Sheet2!$K$13:$K$18,0),Sheet2!$L$13:$M$18))</f>
        <v>0</v>
      </c>
    </row>
    <row r="1629" spans="4:4">
      <c r="D1629" s="4" t="str">
        <f>IF(C1629=0,"0",B1629*LOOKUP(MATCH(朋友圈战斗力!C1629,Sheet2!$K$13:$K$18,0),Sheet2!$L$13:$M$18))</f>
        <v>0</v>
      </c>
    </row>
    <row r="1630" spans="4:4">
      <c r="D1630" s="4" t="str">
        <f>IF(C1630=0,"0",B1630*LOOKUP(MATCH(朋友圈战斗力!C1630,Sheet2!$K$13:$K$18,0),Sheet2!$L$13:$M$18))</f>
        <v>0</v>
      </c>
    </row>
    <row r="1631" spans="4:4">
      <c r="D1631" s="4" t="str">
        <f>IF(C1631=0,"0",B1631*LOOKUP(MATCH(朋友圈战斗力!C1631,Sheet2!$K$13:$K$18,0),Sheet2!$L$13:$M$18))</f>
        <v>0</v>
      </c>
    </row>
    <row r="1632" spans="4:4">
      <c r="D1632" s="4" t="str">
        <f>IF(C1632=0,"0",B1632*LOOKUP(MATCH(朋友圈战斗力!C1632,Sheet2!$K$13:$K$18,0),Sheet2!$L$13:$M$18))</f>
        <v>0</v>
      </c>
    </row>
    <row r="1633" spans="4:4">
      <c r="D1633" s="4" t="str">
        <f>IF(C1633=0,"0",B1633*LOOKUP(MATCH(朋友圈战斗力!C1633,Sheet2!$K$13:$K$18,0),Sheet2!$L$13:$M$18))</f>
        <v>0</v>
      </c>
    </row>
    <row r="1634" spans="4:4">
      <c r="D1634" s="4" t="str">
        <f>IF(C1634=0,"0",B1634*LOOKUP(MATCH(朋友圈战斗力!C1634,Sheet2!$K$13:$K$18,0),Sheet2!$L$13:$M$18))</f>
        <v>0</v>
      </c>
    </row>
    <row r="1635" spans="4:4">
      <c r="D1635" s="4" t="str">
        <f>IF(C1635=0,"0",B1635*LOOKUP(MATCH(朋友圈战斗力!C1635,Sheet2!$K$13:$K$18,0),Sheet2!$L$13:$M$18))</f>
        <v>0</v>
      </c>
    </row>
    <row r="1636" spans="4:4">
      <c r="D1636" s="4" t="str">
        <f>IF(C1636=0,"0",B1636*LOOKUP(MATCH(朋友圈战斗力!C1636,Sheet2!$K$13:$K$18,0),Sheet2!$L$13:$M$18))</f>
        <v>0</v>
      </c>
    </row>
    <row r="1637" spans="4:4">
      <c r="D1637" s="4" t="str">
        <f>IF(C1637=0,"0",B1637*LOOKUP(MATCH(朋友圈战斗力!C1637,Sheet2!$K$13:$K$18,0),Sheet2!$L$13:$M$18))</f>
        <v>0</v>
      </c>
    </row>
    <row r="1638" spans="4:4">
      <c r="D1638" s="4" t="str">
        <f>IF(C1638=0,"0",B1638*LOOKUP(MATCH(朋友圈战斗力!C1638,Sheet2!$K$13:$K$18,0),Sheet2!$L$13:$M$18))</f>
        <v>0</v>
      </c>
    </row>
    <row r="1639" spans="4:4">
      <c r="D1639" s="4" t="str">
        <f>IF(C1639=0,"0",B1639*LOOKUP(MATCH(朋友圈战斗力!C1639,Sheet2!$K$13:$K$18,0),Sheet2!$L$13:$M$18))</f>
        <v>0</v>
      </c>
    </row>
    <row r="1640" spans="4:4">
      <c r="D1640" s="4" t="str">
        <f>IF(C1640=0,"0",B1640*LOOKUP(MATCH(朋友圈战斗力!C1640,Sheet2!$K$13:$K$18,0),Sheet2!$L$13:$M$18))</f>
        <v>0</v>
      </c>
    </row>
    <row r="1641" spans="4:4">
      <c r="D1641" s="4" t="str">
        <f>IF(C1641=0,"0",B1641*LOOKUP(MATCH(朋友圈战斗力!C1641,Sheet2!$K$13:$K$18,0),Sheet2!$L$13:$M$18))</f>
        <v>0</v>
      </c>
    </row>
    <row r="1642" spans="4:4">
      <c r="D1642" s="4" t="str">
        <f>IF(C1642=0,"0",B1642*LOOKUP(MATCH(朋友圈战斗力!C1642,Sheet2!$K$13:$K$18,0),Sheet2!$L$13:$M$18))</f>
        <v>0</v>
      </c>
    </row>
    <row r="1643" spans="4:4">
      <c r="D1643" s="4" t="str">
        <f>IF(C1643=0,"0",B1643*LOOKUP(MATCH(朋友圈战斗力!C1643,Sheet2!$K$13:$K$18,0),Sheet2!$L$13:$M$18))</f>
        <v>0</v>
      </c>
    </row>
    <row r="1644" spans="4:4">
      <c r="D1644" s="4" t="str">
        <f>IF(C1644=0,"0",B1644*LOOKUP(MATCH(朋友圈战斗力!C1644,Sheet2!$K$13:$K$18,0),Sheet2!$L$13:$M$18))</f>
        <v>0</v>
      </c>
    </row>
    <row r="1645" spans="4:4">
      <c r="D1645" s="4" t="str">
        <f>IF(C1645=0,"0",B1645*LOOKUP(MATCH(朋友圈战斗力!C1645,Sheet2!$K$13:$K$18,0),Sheet2!$L$13:$M$18))</f>
        <v>0</v>
      </c>
    </row>
    <row r="1646" spans="4:4">
      <c r="D1646" s="4" t="str">
        <f>IF(C1646=0,"0",B1646*LOOKUP(MATCH(朋友圈战斗力!C1646,Sheet2!$K$13:$K$18,0),Sheet2!$L$13:$M$18))</f>
        <v>0</v>
      </c>
    </row>
    <row r="1647" spans="4:4">
      <c r="D1647" s="4" t="str">
        <f>IF(C1647=0,"0",B1647*LOOKUP(MATCH(朋友圈战斗力!C1647,Sheet2!$K$13:$K$18,0),Sheet2!$L$13:$M$18))</f>
        <v>0</v>
      </c>
    </row>
    <row r="1648" spans="4:4">
      <c r="D1648" s="4" t="str">
        <f>IF(C1648=0,"0",B1648*LOOKUP(MATCH(朋友圈战斗力!C1648,Sheet2!$K$13:$K$18,0),Sheet2!$L$13:$M$18))</f>
        <v>0</v>
      </c>
    </row>
    <row r="1649" spans="4:4">
      <c r="D1649" s="4" t="str">
        <f>IF(C1649=0,"0",B1649*LOOKUP(MATCH(朋友圈战斗力!C1649,Sheet2!$K$13:$K$18,0),Sheet2!$L$13:$M$18))</f>
        <v>0</v>
      </c>
    </row>
    <row r="1650" spans="4:4">
      <c r="D1650" s="4" t="str">
        <f>IF(C1650=0,"0",B1650*LOOKUP(MATCH(朋友圈战斗力!C1650,Sheet2!$K$13:$K$18,0),Sheet2!$L$13:$M$18))</f>
        <v>0</v>
      </c>
    </row>
    <row r="1651" spans="4:4">
      <c r="D1651" s="4" t="str">
        <f>IF(C1651=0,"0",B1651*LOOKUP(MATCH(朋友圈战斗力!C1651,Sheet2!$K$13:$K$18,0),Sheet2!$L$13:$M$18))</f>
        <v>0</v>
      </c>
    </row>
    <row r="1652" spans="4:4">
      <c r="D1652" s="4" t="str">
        <f>IF(C1652=0,"0",B1652*LOOKUP(MATCH(朋友圈战斗力!C1652,Sheet2!$K$13:$K$18,0),Sheet2!$L$13:$M$18))</f>
        <v>0</v>
      </c>
    </row>
    <row r="1653" spans="4:4">
      <c r="D1653" s="4" t="str">
        <f>IF(C1653=0,"0",B1653*LOOKUP(MATCH(朋友圈战斗力!C1653,Sheet2!$K$13:$K$18,0),Sheet2!$L$13:$M$18))</f>
        <v>0</v>
      </c>
    </row>
    <row r="1654" spans="4:4">
      <c r="D1654" s="4" t="str">
        <f>IF(C1654=0,"0",B1654*LOOKUP(MATCH(朋友圈战斗力!C1654,Sheet2!$K$13:$K$18,0),Sheet2!$L$13:$M$18))</f>
        <v>0</v>
      </c>
    </row>
    <row r="1655" spans="4:4">
      <c r="D1655" s="4" t="str">
        <f>IF(C1655=0,"0",B1655*LOOKUP(MATCH(朋友圈战斗力!C1655,Sheet2!$K$13:$K$18,0),Sheet2!$L$13:$M$18))</f>
        <v>0</v>
      </c>
    </row>
    <row r="1656" spans="4:4">
      <c r="D1656" s="4" t="str">
        <f>IF(C1656=0,"0",B1656*LOOKUP(MATCH(朋友圈战斗力!C1656,Sheet2!$K$13:$K$18,0),Sheet2!$L$13:$M$18))</f>
        <v>0</v>
      </c>
    </row>
    <row r="1657" spans="4:4">
      <c r="D1657" s="4" t="str">
        <f>IF(C1657=0,"0",B1657*LOOKUP(MATCH(朋友圈战斗力!C1657,Sheet2!$K$13:$K$18,0),Sheet2!$L$13:$M$18))</f>
        <v>0</v>
      </c>
    </row>
    <row r="1658" spans="4:4">
      <c r="D1658" s="4" t="str">
        <f>IF(C1658=0,"0",B1658*LOOKUP(MATCH(朋友圈战斗力!C1658,Sheet2!$K$13:$K$18,0),Sheet2!$L$13:$M$18))</f>
        <v>0</v>
      </c>
    </row>
    <row r="1659" spans="4:4">
      <c r="D1659" s="4" t="str">
        <f>IF(C1659=0,"0",B1659*LOOKUP(MATCH(朋友圈战斗力!C1659,Sheet2!$K$13:$K$18,0),Sheet2!$L$13:$M$18))</f>
        <v>0</v>
      </c>
    </row>
    <row r="1660" spans="4:4">
      <c r="D1660" s="4" t="str">
        <f>IF(C1660=0,"0",B1660*LOOKUP(MATCH(朋友圈战斗力!C1660,Sheet2!$K$13:$K$18,0),Sheet2!$L$13:$M$18))</f>
        <v>0</v>
      </c>
    </row>
    <row r="1661" spans="4:4">
      <c r="D1661" s="4" t="str">
        <f>IF(C1661=0,"0",B1661*LOOKUP(MATCH(朋友圈战斗力!C1661,Sheet2!$K$13:$K$18,0),Sheet2!$L$13:$M$18))</f>
        <v>0</v>
      </c>
    </row>
    <row r="1662" spans="4:4">
      <c r="D1662" s="4" t="str">
        <f>IF(C1662=0,"0",B1662*LOOKUP(MATCH(朋友圈战斗力!C1662,Sheet2!$K$13:$K$18,0),Sheet2!$L$13:$M$18))</f>
        <v>0</v>
      </c>
    </row>
    <row r="1663" spans="4:4">
      <c r="D1663" s="4" t="str">
        <f>IF(C1663=0,"0",B1663*LOOKUP(MATCH(朋友圈战斗力!C1663,Sheet2!$K$13:$K$18,0),Sheet2!$L$13:$M$18))</f>
        <v>0</v>
      </c>
    </row>
    <row r="1664" spans="4:4">
      <c r="D1664" s="4" t="str">
        <f>IF(C1664=0,"0",B1664*LOOKUP(MATCH(朋友圈战斗力!C1664,Sheet2!$K$13:$K$18,0),Sheet2!$L$13:$M$18))</f>
        <v>0</v>
      </c>
    </row>
    <row r="1665" spans="4:4">
      <c r="D1665" s="4" t="str">
        <f>IF(C1665=0,"0",B1665*LOOKUP(MATCH(朋友圈战斗力!C1665,Sheet2!$K$13:$K$18,0),Sheet2!$L$13:$M$18))</f>
        <v>0</v>
      </c>
    </row>
    <row r="1666" spans="4:4">
      <c r="D1666" s="4" t="str">
        <f>IF(C1666=0,"0",B1666*LOOKUP(MATCH(朋友圈战斗力!C1666,Sheet2!$K$13:$K$18,0),Sheet2!$L$13:$M$18))</f>
        <v>0</v>
      </c>
    </row>
    <row r="1667" spans="4:4">
      <c r="D1667" s="4" t="str">
        <f>IF(C1667=0,"0",B1667*LOOKUP(MATCH(朋友圈战斗力!C1667,Sheet2!$K$13:$K$18,0),Sheet2!$L$13:$M$18))</f>
        <v>0</v>
      </c>
    </row>
    <row r="1668" spans="4:4">
      <c r="D1668" s="4" t="str">
        <f>IF(C1668=0,"0",B1668*LOOKUP(MATCH(朋友圈战斗力!C1668,Sheet2!$K$13:$K$18,0),Sheet2!$L$13:$M$18))</f>
        <v>0</v>
      </c>
    </row>
    <row r="1669" spans="4:4">
      <c r="D1669" s="4" t="str">
        <f>IF(C1669=0,"0",B1669*LOOKUP(MATCH(朋友圈战斗力!C1669,Sheet2!$K$13:$K$18,0),Sheet2!$L$13:$M$18))</f>
        <v>0</v>
      </c>
    </row>
    <row r="1670" spans="4:4">
      <c r="D1670" s="4" t="str">
        <f>IF(C1670=0,"0",B1670*LOOKUP(MATCH(朋友圈战斗力!C1670,Sheet2!$K$13:$K$18,0),Sheet2!$L$13:$M$18))</f>
        <v>0</v>
      </c>
    </row>
    <row r="1671" spans="4:4">
      <c r="D1671" s="4" t="str">
        <f>IF(C1671=0,"0",B1671*LOOKUP(MATCH(朋友圈战斗力!C1671,Sheet2!$K$13:$K$18,0),Sheet2!$L$13:$M$18))</f>
        <v>0</v>
      </c>
    </row>
    <row r="1672" spans="4:4">
      <c r="D1672" s="4" t="str">
        <f>IF(C1672=0,"0",B1672*LOOKUP(MATCH(朋友圈战斗力!C1672,Sheet2!$K$13:$K$18,0),Sheet2!$L$13:$M$18))</f>
        <v>0</v>
      </c>
    </row>
    <row r="1673" spans="4:4">
      <c r="D1673" s="4" t="str">
        <f>IF(C1673=0,"0",B1673*LOOKUP(MATCH(朋友圈战斗力!C1673,Sheet2!$K$13:$K$18,0),Sheet2!$L$13:$M$18))</f>
        <v>0</v>
      </c>
    </row>
    <row r="1674" spans="4:4">
      <c r="D1674" s="4" t="str">
        <f>IF(C1674=0,"0",B1674*LOOKUP(MATCH(朋友圈战斗力!C1674,Sheet2!$K$13:$K$18,0),Sheet2!$L$13:$M$18))</f>
        <v>0</v>
      </c>
    </row>
    <row r="1675" spans="4:4">
      <c r="D1675" s="4" t="str">
        <f>IF(C1675=0,"0",B1675*LOOKUP(MATCH(朋友圈战斗力!C1675,Sheet2!$K$13:$K$18,0),Sheet2!$L$13:$M$18))</f>
        <v>0</v>
      </c>
    </row>
    <row r="1676" spans="4:4">
      <c r="D1676" s="4" t="str">
        <f>IF(C1676=0,"0",B1676*LOOKUP(MATCH(朋友圈战斗力!C1676,Sheet2!$K$13:$K$18,0),Sheet2!$L$13:$M$18))</f>
        <v>0</v>
      </c>
    </row>
    <row r="1677" spans="4:4">
      <c r="D1677" s="4" t="str">
        <f>IF(C1677=0,"0",B1677*LOOKUP(MATCH(朋友圈战斗力!C1677,Sheet2!$K$13:$K$18,0),Sheet2!$L$13:$M$18))</f>
        <v>0</v>
      </c>
    </row>
    <row r="1678" spans="4:4">
      <c r="D1678" s="4" t="str">
        <f>IF(C1678=0,"0",B1678*LOOKUP(MATCH(朋友圈战斗力!C1678,Sheet2!$K$13:$K$18,0),Sheet2!$L$13:$M$18))</f>
        <v>0</v>
      </c>
    </row>
    <row r="1679" spans="4:4">
      <c r="D1679" s="4" t="str">
        <f>IF(C1679=0,"0",B1679*LOOKUP(MATCH(朋友圈战斗力!C1679,Sheet2!$K$13:$K$18,0),Sheet2!$L$13:$M$18))</f>
        <v>0</v>
      </c>
    </row>
    <row r="1680" spans="4:4">
      <c r="D1680" s="4" t="str">
        <f>IF(C1680=0,"0",B1680*LOOKUP(MATCH(朋友圈战斗力!C1680,Sheet2!$K$13:$K$18,0),Sheet2!$L$13:$M$18))</f>
        <v>0</v>
      </c>
    </row>
    <row r="1681" spans="4:4">
      <c r="D1681" s="4" t="str">
        <f>IF(C1681=0,"0",B1681*LOOKUP(MATCH(朋友圈战斗力!C1681,Sheet2!$K$13:$K$18,0),Sheet2!$L$13:$M$18))</f>
        <v>0</v>
      </c>
    </row>
    <row r="1682" spans="4:4">
      <c r="D1682" s="4" t="str">
        <f>IF(C1682=0,"0",B1682*LOOKUP(MATCH(朋友圈战斗力!C1682,Sheet2!$K$13:$K$18,0),Sheet2!$L$13:$M$18))</f>
        <v>0</v>
      </c>
    </row>
    <row r="1683" spans="4:4">
      <c r="D1683" s="4" t="str">
        <f>IF(C1683=0,"0",B1683*LOOKUP(MATCH(朋友圈战斗力!C1683,Sheet2!$K$13:$K$18,0),Sheet2!$L$13:$M$18))</f>
        <v>0</v>
      </c>
    </row>
    <row r="1684" spans="4:4">
      <c r="D1684" s="4" t="str">
        <f>IF(C1684=0,"0",B1684*LOOKUP(MATCH(朋友圈战斗力!C1684,Sheet2!$K$13:$K$18,0),Sheet2!$L$13:$M$18))</f>
        <v>0</v>
      </c>
    </row>
    <row r="1685" spans="4:4">
      <c r="D1685" s="4" t="str">
        <f>IF(C1685=0,"0",B1685*LOOKUP(MATCH(朋友圈战斗力!C1685,Sheet2!$K$13:$K$18,0),Sheet2!$L$13:$M$18))</f>
        <v>0</v>
      </c>
    </row>
    <row r="1686" spans="4:4">
      <c r="D1686" s="4" t="str">
        <f>IF(C1686=0,"0",B1686*LOOKUP(MATCH(朋友圈战斗力!C1686,Sheet2!$K$13:$K$18,0),Sheet2!$L$13:$M$18))</f>
        <v>0</v>
      </c>
    </row>
    <row r="1687" spans="4:4">
      <c r="D1687" s="4" t="str">
        <f>IF(C1687=0,"0",B1687*LOOKUP(MATCH(朋友圈战斗力!C1687,Sheet2!$K$13:$K$18,0),Sheet2!$L$13:$M$18))</f>
        <v>0</v>
      </c>
    </row>
    <row r="1688" spans="4:4">
      <c r="D1688" s="4" t="str">
        <f>IF(C1688=0,"0",B1688*LOOKUP(MATCH(朋友圈战斗力!C1688,Sheet2!$K$13:$K$18,0),Sheet2!$L$13:$M$18))</f>
        <v>0</v>
      </c>
    </row>
    <row r="1689" spans="4:4">
      <c r="D1689" s="4" t="str">
        <f>IF(C1689=0,"0",B1689*LOOKUP(MATCH(朋友圈战斗力!C1689,Sheet2!$K$13:$K$18,0),Sheet2!$L$13:$M$18))</f>
        <v>0</v>
      </c>
    </row>
    <row r="1690" spans="4:4">
      <c r="D1690" s="4" t="str">
        <f>IF(C1690=0,"0",B1690*LOOKUP(MATCH(朋友圈战斗力!C1690,Sheet2!$K$13:$K$18,0),Sheet2!$L$13:$M$18))</f>
        <v>0</v>
      </c>
    </row>
    <row r="1691" spans="4:4">
      <c r="D1691" s="4" t="str">
        <f>IF(C1691=0,"0",B1691*LOOKUP(MATCH(朋友圈战斗力!C1691,Sheet2!$K$13:$K$18,0),Sheet2!$L$13:$M$18))</f>
        <v>0</v>
      </c>
    </row>
    <row r="1692" spans="4:4">
      <c r="D1692" s="4" t="str">
        <f>IF(C1692=0,"0",B1692*LOOKUP(MATCH(朋友圈战斗力!C1692,Sheet2!$K$13:$K$18,0),Sheet2!$L$13:$M$18))</f>
        <v>0</v>
      </c>
    </row>
    <row r="1693" spans="4:4">
      <c r="D1693" s="4" t="str">
        <f>IF(C1693=0,"0",B1693*LOOKUP(MATCH(朋友圈战斗力!C1693,Sheet2!$K$13:$K$18,0),Sheet2!$L$13:$M$18))</f>
        <v>0</v>
      </c>
    </row>
    <row r="1694" spans="4:4">
      <c r="D1694" s="4" t="str">
        <f>IF(C1694=0,"0",B1694*LOOKUP(MATCH(朋友圈战斗力!C1694,Sheet2!$K$13:$K$18,0),Sheet2!$L$13:$M$18))</f>
        <v>0</v>
      </c>
    </row>
    <row r="1695" spans="4:4">
      <c r="D1695" s="4" t="str">
        <f>IF(C1695=0,"0",B1695*LOOKUP(MATCH(朋友圈战斗力!C1695,Sheet2!$K$13:$K$18,0),Sheet2!$L$13:$M$18))</f>
        <v>0</v>
      </c>
    </row>
    <row r="1696" spans="4:4">
      <c r="D1696" s="4" t="str">
        <f>IF(C1696=0,"0",B1696*LOOKUP(MATCH(朋友圈战斗力!C1696,Sheet2!$K$13:$K$18,0),Sheet2!$L$13:$M$18))</f>
        <v>0</v>
      </c>
    </row>
    <row r="1697" spans="4:4">
      <c r="D1697" s="4" t="str">
        <f>IF(C1697=0,"0",B1697*LOOKUP(MATCH(朋友圈战斗力!C1697,Sheet2!$K$13:$K$18,0),Sheet2!$L$13:$M$18))</f>
        <v>0</v>
      </c>
    </row>
    <row r="1698" spans="4:4">
      <c r="D1698" s="4" t="str">
        <f>IF(C1698=0,"0",B1698*LOOKUP(MATCH(朋友圈战斗力!C1698,Sheet2!$K$13:$K$18,0),Sheet2!$L$13:$M$18))</f>
        <v>0</v>
      </c>
    </row>
    <row r="1699" spans="4:4">
      <c r="D1699" s="4" t="str">
        <f>IF(C1699=0,"0",B1699*LOOKUP(MATCH(朋友圈战斗力!C1699,Sheet2!$K$13:$K$18,0),Sheet2!$L$13:$M$18))</f>
        <v>0</v>
      </c>
    </row>
    <row r="1700" spans="4:4">
      <c r="D1700" s="4" t="str">
        <f>IF(C1700=0,"0",B1700*LOOKUP(MATCH(朋友圈战斗力!C1700,Sheet2!$K$13:$K$18,0),Sheet2!$L$13:$M$18))</f>
        <v>0</v>
      </c>
    </row>
    <row r="1701" spans="4:4">
      <c r="D1701" s="4" t="str">
        <f>IF(C1701=0,"0",B1701*LOOKUP(MATCH(朋友圈战斗力!C1701,Sheet2!$K$13:$K$18,0),Sheet2!$L$13:$M$18))</f>
        <v>0</v>
      </c>
    </row>
    <row r="1702" spans="4:4">
      <c r="D1702" s="4" t="str">
        <f>IF(C1702=0,"0",B1702*LOOKUP(MATCH(朋友圈战斗力!C1702,Sheet2!$K$13:$K$18,0),Sheet2!$L$13:$M$18))</f>
        <v>0</v>
      </c>
    </row>
    <row r="1703" spans="4:4">
      <c r="D1703" s="4" t="str">
        <f>IF(C1703=0,"0",B1703*LOOKUP(MATCH(朋友圈战斗力!C1703,Sheet2!$K$13:$K$18,0),Sheet2!$L$13:$M$18))</f>
        <v>0</v>
      </c>
    </row>
    <row r="1704" spans="4:4">
      <c r="D1704" s="4" t="str">
        <f>IF(C1704=0,"0",B1704*LOOKUP(MATCH(朋友圈战斗力!C1704,Sheet2!$K$13:$K$18,0),Sheet2!$L$13:$M$18))</f>
        <v>0</v>
      </c>
    </row>
    <row r="1705" spans="4:4">
      <c r="D1705" s="4" t="str">
        <f>IF(C1705=0,"0",B1705*LOOKUP(MATCH(朋友圈战斗力!C1705,Sheet2!$K$13:$K$18,0),Sheet2!$L$13:$M$18))</f>
        <v>0</v>
      </c>
    </row>
    <row r="1706" spans="4:4">
      <c r="D1706" s="4" t="str">
        <f>IF(C1706=0,"0",B1706*LOOKUP(MATCH(朋友圈战斗力!C1706,Sheet2!$K$13:$K$18,0),Sheet2!$L$13:$M$18))</f>
        <v>0</v>
      </c>
    </row>
    <row r="1707" spans="4:4">
      <c r="D1707" s="4" t="str">
        <f>IF(C1707=0,"0",B1707*LOOKUP(MATCH(朋友圈战斗力!C1707,Sheet2!$K$13:$K$18,0),Sheet2!$L$13:$M$18))</f>
        <v>0</v>
      </c>
    </row>
    <row r="1708" spans="4:4">
      <c r="D1708" s="4" t="str">
        <f>IF(C1708=0,"0",B1708*LOOKUP(MATCH(朋友圈战斗力!C1708,Sheet2!$K$13:$K$18,0),Sheet2!$L$13:$M$18))</f>
        <v>0</v>
      </c>
    </row>
    <row r="1709" spans="4:4">
      <c r="D1709" s="4" t="str">
        <f>IF(C1709=0,"0",B1709*LOOKUP(MATCH(朋友圈战斗力!C1709,Sheet2!$K$13:$K$18,0),Sheet2!$L$13:$M$18))</f>
        <v>0</v>
      </c>
    </row>
    <row r="1710" spans="4:4">
      <c r="D1710" s="4" t="str">
        <f>IF(C1710=0,"0",B1710*LOOKUP(MATCH(朋友圈战斗力!C1710,Sheet2!$K$13:$K$18,0),Sheet2!$L$13:$M$18))</f>
        <v>0</v>
      </c>
    </row>
    <row r="1711" spans="4:4">
      <c r="D1711" s="4" t="str">
        <f>IF(C1711=0,"0",B1711*LOOKUP(MATCH(朋友圈战斗力!C1711,Sheet2!$K$13:$K$18,0),Sheet2!$L$13:$M$18))</f>
        <v>0</v>
      </c>
    </row>
    <row r="1712" spans="4:4">
      <c r="D1712" s="4" t="str">
        <f>IF(C1712=0,"0",B1712*LOOKUP(MATCH(朋友圈战斗力!C1712,Sheet2!$K$13:$K$18,0),Sheet2!$L$13:$M$18))</f>
        <v>0</v>
      </c>
    </row>
    <row r="1713" spans="4:4">
      <c r="D1713" s="4" t="str">
        <f>IF(C1713=0,"0",B1713*LOOKUP(MATCH(朋友圈战斗力!C1713,Sheet2!$K$13:$K$18,0),Sheet2!$L$13:$M$18))</f>
        <v>0</v>
      </c>
    </row>
    <row r="1714" spans="4:4">
      <c r="D1714" s="4" t="str">
        <f>IF(C1714=0,"0",B1714*LOOKUP(MATCH(朋友圈战斗力!C1714,Sheet2!$K$13:$K$18,0),Sheet2!$L$13:$M$18))</f>
        <v>0</v>
      </c>
    </row>
    <row r="1715" spans="4:4">
      <c r="D1715" s="4" t="str">
        <f>IF(C1715=0,"0",B1715*LOOKUP(MATCH(朋友圈战斗力!C1715,Sheet2!$K$13:$K$18,0),Sheet2!$L$13:$M$18))</f>
        <v>0</v>
      </c>
    </row>
    <row r="1716" spans="4:4">
      <c r="D1716" s="4" t="str">
        <f>IF(C1716=0,"0",B1716*LOOKUP(MATCH(朋友圈战斗力!C1716,Sheet2!$K$13:$K$18,0),Sheet2!$L$13:$M$18))</f>
        <v>0</v>
      </c>
    </row>
    <row r="1717" spans="4:4">
      <c r="D1717" s="4" t="str">
        <f>IF(C1717=0,"0",B1717*LOOKUP(MATCH(朋友圈战斗力!C1717,Sheet2!$K$13:$K$18,0),Sheet2!$L$13:$M$18))</f>
        <v>0</v>
      </c>
    </row>
    <row r="1718" spans="4:4">
      <c r="D1718" s="4" t="str">
        <f>IF(C1718=0,"0",B1718*LOOKUP(MATCH(朋友圈战斗力!C1718,Sheet2!$K$13:$K$18,0),Sheet2!$L$13:$M$18))</f>
        <v>0</v>
      </c>
    </row>
    <row r="1719" spans="4:4">
      <c r="D1719" s="4" t="str">
        <f>IF(C1719=0,"0",B1719*LOOKUP(MATCH(朋友圈战斗力!C1719,Sheet2!$K$13:$K$18,0),Sheet2!$L$13:$M$18))</f>
        <v>0</v>
      </c>
    </row>
    <row r="1720" spans="4:4">
      <c r="D1720" s="4" t="str">
        <f>IF(C1720=0,"0",B1720*LOOKUP(MATCH(朋友圈战斗力!C1720,Sheet2!$K$13:$K$18,0),Sheet2!$L$13:$M$18))</f>
        <v>0</v>
      </c>
    </row>
    <row r="1721" spans="4:4">
      <c r="D1721" s="4" t="str">
        <f>IF(C1721=0,"0",B1721*LOOKUP(MATCH(朋友圈战斗力!C1721,Sheet2!$K$13:$K$18,0),Sheet2!$L$13:$M$18))</f>
        <v>0</v>
      </c>
    </row>
    <row r="1722" spans="4:4">
      <c r="D1722" s="4" t="str">
        <f>IF(C1722=0,"0",B1722*LOOKUP(MATCH(朋友圈战斗力!C1722,Sheet2!$K$13:$K$18,0),Sheet2!$L$13:$M$18))</f>
        <v>0</v>
      </c>
    </row>
    <row r="1723" spans="4:4">
      <c r="D1723" s="4" t="str">
        <f>IF(C1723=0,"0",B1723*LOOKUP(MATCH(朋友圈战斗力!C1723,Sheet2!$K$13:$K$18,0),Sheet2!$L$13:$M$18))</f>
        <v>0</v>
      </c>
    </row>
    <row r="1724" spans="4:4">
      <c r="D1724" s="4" t="str">
        <f>IF(C1724=0,"0",B1724*LOOKUP(MATCH(朋友圈战斗力!C1724,Sheet2!$K$13:$K$18,0),Sheet2!$L$13:$M$18))</f>
        <v>0</v>
      </c>
    </row>
    <row r="1725" spans="4:4">
      <c r="D1725" s="4" t="str">
        <f>IF(C1725=0,"0",B1725*LOOKUP(MATCH(朋友圈战斗力!C1725,Sheet2!$K$13:$K$18,0),Sheet2!$L$13:$M$18))</f>
        <v>0</v>
      </c>
    </row>
    <row r="1726" spans="4:4">
      <c r="D1726" s="4" t="str">
        <f>IF(C1726=0,"0",B1726*LOOKUP(MATCH(朋友圈战斗力!C1726,Sheet2!$K$13:$K$18,0),Sheet2!$L$13:$M$18))</f>
        <v>0</v>
      </c>
    </row>
    <row r="1727" spans="4:4">
      <c r="D1727" s="4" t="str">
        <f>IF(C1727=0,"0",B1727*LOOKUP(MATCH(朋友圈战斗力!C1727,Sheet2!$K$13:$K$18,0),Sheet2!$L$13:$M$18))</f>
        <v>0</v>
      </c>
    </row>
    <row r="1728" spans="4:4">
      <c r="D1728" s="4" t="str">
        <f>IF(C1728=0,"0",B1728*LOOKUP(MATCH(朋友圈战斗力!C1728,Sheet2!$K$13:$K$18,0),Sheet2!$L$13:$M$18))</f>
        <v>0</v>
      </c>
    </row>
    <row r="1729" spans="4:4">
      <c r="D1729" s="4" t="str">
        <f>IF(C1729=0,"0",B1729*LOOKUP(MATCH(朋友圈战斗力!C1729,Sheet2!$K$13:$K$18,0),Sheet2!$L$13:$M$18))</f>
        <v>0</v>
      </c>
    </row>
    <row r="1730" spans="4:4">
      <c r="D1730" s="4" t="str">
        <f>IF(C1730=0,"0",B1730*LOOKUP(MATCH(朋友圈战斗力!C1730,Sheet2!$K$13:$K$18,0),Sheet2!$L$13:$M$18))</f>
        <v>0</v>
      </c>
    </row>
    <row r="1731" spans="4:4">
      <c r="D1731" s="4" t="str">
        <f>IF(C1731=0,"0",B1731*LOOKUP(MATCH(朋友圈战斗力!C1731,Sheet2!$K$13:$K$18,0),Sheet2!$L$13:$M$18))</f>
        <v>0</v>
      </c>
    </row>
    <row r="1732" spans="4:4">
      <c r="D1732" s="4" t="str">
        <f>IF(C1732=0,"0",B1732*LOOKUP(MATCH(朋友圈战斗力!C1732,Sheet2!$K$13:$K$18,0),Sheet2!$L$13:$M$18))</f>
        <v>0</v>
      </c>
    </row>
    <row r="1733" spans="4:4">
      <c r="D1733" s="4" t="str">
        <f>IF(C1733=0,"0",B1733*LOOKUP(MATCH(朋友圈战斗力!C1733,Sheet2!$K$13:$K$18,0),Sheet2!$L$13:$M$18))</f>
        <v>0</v>
      </c>
    </row>
    <row r="1734" spans="4:4">
      <c r="D1734" s="4" t="str">
        <f>IF(C1734=0,"0",B1734*LOOKUP(MATCH(朋友圈战斗力!C1734,Sheet2!$K$13:$K$18,0),Sheet2!$L$13:$M$18))</f>
        <v>0</v>
      </c>
    </row>
    <row r="1735" spans="4:4">
      <c r="D1735" s="4" t="str">
        <f>IF(C1735=0,"0",B1735*LOOKUP(MATCH(朋友圈战斗力!C1735,Sheet2!$K$13:$K$18,0),Sheet2!$L$13:$M$18))</f>
        <v>0</v>
      </c>
    </row>
    <row r="1736" spans="4:4">
      <c r="D1736" s="4" t="str">
        <f>IF(C1736=0,"0",B1736*LOOKUP(MATCH(朋友圈战斗力!C1736,Sheet2!$K$13:$K$18,0),Sheet2!$L$13:$M$18))</f>
        <v>0</v>
      </c>
    </row>
    <row r="1737" spans="4:4">
      <c r="D1737" s="4" t="str">
        <f>IF(C1737=0,"0",B1737*LOOKUP(MATCH(朋友圈战斗力!C1737,Sheet2!$K$13:$K$18,0),Sheet2!$L$13:$M$18))</f>
        <v>0</v>
      </c>
    </row>
    <row r="1738" spans="4:4">
      <c r="D1738" s="4" t="str">
        <f>IF(C1738=0,"0",B1738*LOOKUP(MATCH(朋友圈战斗力!C1738,Sheet2!$K$13:$K$18,0),Sheet2!$L$13:$M$18))</f>
        <v>0</v>
      </c>
    </row>
    <row r="1739" spans="4:4">
      <c r="D1739" s="4" t="str">
        <f>IF(C1739=0,"0",B1739*LOOKUP(MATCH(朋友圈战斗力!C1739,Sheet2!$K$13:$K$18,0),Sheet2!$L$13:$M$18))</f>
        <v>0</v>
      </c>
    </row>
    <row r="1740" spans="4:4">
      <c r="D1740" s="4" t="str">
        <f>IF(C1740=0,"0",B1740*LOOKUP(MATCH(朋友圈战斗力!C1740,Sheet2!$K$13:$K$18,0),Sheet2!$L$13:$M$18))</f>
        <v>0</v>
      </c>
    </row>
    <row r="1741" spans="4:4">
      <c r="D1741" s="4" t="str">
        <f>IF(C1741=0,"0",B1741*LOOKUP(MATCH(朋友圈战斗力!C1741,Sheet2!$K$13:$K$18,0),Sheet2!$L$13:$M$18))</f>
        <v>0</v>
      </c>
    </row>
    <row r="1742" spans="4:4">
      <c r="D1742" s="4" t="str">
        <f>IF(C1742=0,"0",B1742*LOOKUP(MATCH(朋友圈战斗力!C1742,Sheet2!$K$13:$K$18,0),Sheet2!$L$13:$M$18))</f>
        <v>0</v>
      </c>
    </row>
    <row r="1743" spans="4:4">
      <c r="D1743" s="4" t="str">
        <f>IF(C1743=0,"0",B1743*LOOKUP(MATCH(朋友圈战斗力!C1743,Sheet2!$K$13:$K$18,0),Sheet2!$L$13:$M$18))</f>
        <v>0</v>
      </c>
    </row>
    <row r="1744" spans="4:4">
      <c r="D1744" s="4" t="str">
        <f>IF(C1744=0,"0",B1744*LOOKUP(MATCH(朋友圈战斗力!C1744,Sheet2!$K$13:$K$18,0),Sheet2!$L$13:$M$18))</f>
        <v>0</v>
      </c>
    </row>
    <row r="1745" spans="4:4">
      <c r="D1745" s="4" t="str">
        <f>IF(C1745=0,"0",B1745*LOOKUP(MATCH(朋友圈战斗力!C1745,Sheet2!$K$13:$K$18,0),Sheet2!$L$13:$M$18))</f>
        <v>0</v>
      </c>
    </row>
    <row r="1746" spans="4:4">
      <c r="D1746" s="4" t="str">
        <f>IF(C1746=0,"0",B1746*LOOKUP(MATCH(朋友圈战斗力!C1746,Sheet2!$K$13:$K$18,0),Sheet2!$L$13:$M$18))</f>
        <v>0</v>
      </c>
    </row>
    <row r="1747" spans="4:4">
      <c r="D1747" s="4" t="str">
        <f>IF(C1747=0,"0",B1747*LOOKUP(MATCH(朋友圈战斗力!C1747,Sheet2!$K$13:$K$18,0),Sheet2!$L$13:$M$18))</f>
        <v>0</v>
      </c>
    </row>
    <row r="1748" spans="4:4">
      <c r="D1748" s="4" t="str">
        <f>IF(C1748=0,"0",B1748*LOOKUP(MATCH(朋友圈战斗力!C1748,Sheet2!$K$13:$K$18,0),Sheet2!$L$13:$M$18))</f>
        <v>0</v>
      </c>
    </row>
    <row r="1749" spans="4:4">
      <c r="D1749" s="4" t="str">
        <f>IF(C1749=0,"0",B1749*LOOKUP(MATCH(朋友圈战斗力!C1749,Sheet2!$K$13:$K$18,0),Sheet2!$L$13:$M$18))</f>
        <v>0</v>
      </c>
    </row>
    <row r="1750" spans="4:4">
      <c r="D1750" s="4" t="str">
        <f>IF(C1750=0,"0",B1750*LOOKUP(MATCH(朋友圈战斗力!C1750,Sheet2!$K$13:$K$18,0),Sheet2!$L$13:$M$18))</f>
        <v>0</v>
      </c>
    </row>
    <row r="1751" spans="4:4">
      <c r="D1751" s="4" t="str">
        <f>IF(C1751=0,"0",B1751*LOOKUP(MATCH(朋友圈战斗力!C1751,Sheet2!$K$13:$K$18,0),Sheet2!$L$13:$M$18))</f>
        <v>0</v>
      </c>
    </row>
    <row r="1752" spans="4:4">
      <c r="D1752" s="4" t="str">
        <f>IF(C1752=0,"0",B1752*LOOKUP(MATCH(朋友圈战斗力!C1752,Sheet2!$K$13:$K$18,0),Sheet2!$L$13:$M$18))</f>
        <v>0</v>
      </c>
    </row>
    <row r="1753" spans="4:4">
      <c r="D1753" s="4" t="str">
        <f>IF(C1753=0,"0",B1753*LOOKUP(MATCH(朋友圈战斗力!C1753,Sheet2!$K$13:$K$18,0),Sheet2!$L$13:$M$18))</f>
        <v>0</v>
      </c>
    </row>
    <row r="1754" spans="4:4">
      <c r="D1754" s="4" t="str">
        <f>IF(C1754=0,"0",B1754*LOOKUP(MATCH(朋友圈战斗力!C1754,Sheet2!$K$13:$K$18,0),Sheet2!$L$13:$M$18))</f>
        <v>0</v>
      </c>
    </row>
    <row r="1755" spans="4:4">
      <c r="D1755" s="4" t="str">
        <f>IF(C1755=0,"0",B1755*LOOKUP(MATCH(朋友圈战斗力!C1755,Sheet2!$K$13:$K$18,0),Sheet2!$L$13:$M$18))</f>
        <v>0</v>
      </c>
    </row>
    <row r="1756" spans="4:4">
      <c r="D1756" s="4" t="str">
        <f>IF(C1756=0,"0",B1756*LOOKUP(MATCH(朋友圈战斗力!C1756,Sheet2!$K$13:$K$18,0),Sheet2!$L$13:$M$18))</f>
        <v>0</v>
      </c>
    </row>
    <row r="1757" spans="4:4">
      <c r="D1757" s="4" t="str">
        <f>IF(C1757=0,"0",B1757*LOOKUP(MATCH(朋友圈战斗力!C1757,Sheet2!$K$13:$K$18,0),Sheet2!$L$13:$M$18))</f>
        <v>0</v>
      </c>
    </row>
    <row r="1758" spans="4:4">
      <c r="D1758" s="4" t="str">
        <f>IF(C1758=0,"0",B1758*LOOKUP(MATCH(朋友圈战斗力!C1758,Sheet2!$K$13:$K$18,0),Sheet2!$L$13:$M$18))</f>
        <v>0</v>
      </c>
    </row>
    <row r="1759" spans="4:4">
      <c r="D1759" s="4" t="str">
        <f>IF(C1759=0,"0",B1759*LOOKUP(MATCH(朋友圈战斗力!C1759,Sheet2!$K$13:$K$18,0),Sheet2!$L$13:$M$18))</f>
        <v>0</v>
      </c>
    </row>
    <row r="1760" spans="4:4">
      <c r="D1760" s="4" t="str">
        <f>IF(C1760=0,"0",B1760*LOOKUP(MATCH(朋友圈战斗力!C1760,Sheet2!$K$13:$K$18,0),Sheet2!$L$13:$M$18))</f>
        <v>0</v>
      </c>
    </row>
    <row r="1761" spans="4:4">
      <c r="D1761" s="4" t="str">
        <f>IF(C1761=0,"0",B1761*LOOKUP(MATCH(朋友圈战斗力!C1761,Sheet2!$K$13:$K$18,0),Sheet2!$L$13:$M$18))</f>
        <v>0</v>
      </c>
    </row>
    <row r="1762" spans="4:4">
      <c r="D1762" s="4" t="str">
        <f>IF(C1762=0,"0",B1762*LOOKUP(MATCH(朋友圈战斗力!C1762,Sheet2!$K$13:$K$18,0),Sheet2!$L$13:$M$18))</f>
        <v>0</v>
      </c>
    </row>
    <row r="1763" spans="4:4">
      <c r="D1763" s="4" t="str">
        <f>IF(C1763=0,"0",B1763*LOOKUP(MATCH(朋友圈战斗力!C1763,Sheet2!$K$13:$K$18,0),Sheet2!$L$13:$M$18))</f>
        <v>0</v>
      </c>
    </row>
    <row r="1764" spans="4:4">
      <c r="D1764" s="4" t="str">
        <f>IF(C1764=0,"0",B1764*LOOKUP(MATCH(朋友圈战斗力!C1764,Sheet2!$K$13:$K$18,0),Sheet2!$L$13:$M$18))</f>
        <v>0</v>
      </c>
    </row>
    <row r="1765" spans="4:4">
      <c r="D1765" s="4" t="str">
        <f>IF(C1765=0,"0",B1765*LOOKUP(MATCH(朋友圈战斗力!C1765,Sheet2!$K$13:$K$18,0),Sheet2!$L$13:$M$18))</f>
        <v>0</v>
      </c>
    </row>
    <row r="1766" spans="4:4">
      <c r="D1766" s="4" t="str">
        <f>IF(C1766=0,"0",B1766*LOOKUP(MATCH(朋友圈战斗力!C1766,Sheet2!$K$13:$K$18,0),Sheet2!$L$13:$M$18))</f>
        <v>0</v>
      </c>
    </row>
    <row r="1767" spans="4:4">
      <c r="D1767" s="4" t="str">
        <f>IF(C1767=0,"0",B1767*LOOKUP(MATCH(朋友圈战斗力!C1767,Sheet2!$K$13:$K$18,0),Sheet2!$L$13:$M$18))</f>
        <v>0</v>
      </c>
    </row>
    <row r="1768" spans="4:4">
      <c r="D1768" s="4" t="str">
        <f>IF(C1768=0,"0",B1768*LOOKUP(MATCH(朋友圈战斗力!C1768,Sheet2!$K$13:$K$18,0),Sheet2!$L$13:$M$18))</f>
        <v>0</v>
      </c>
    </row>
    <row r="1769" spans="4:4">
      <c r="D1769" s="4" t="str">
        <f>IF(C1769=0,"0",B1769*LOOKUP(MATCH(朋友圈战斗力!C1769,Sheet2!$K$13:$K$18,0),Sheet2!$L$13:$M$18))</f>
        <v>0</v>
      </c>
    </row>
    <row r="1770" spans="4:4">
      <c r="D1770" s="4" t="str">
        <f>IF(C1770=0,"0",B1770*LOOKUP(MATCH(朋友圈战斗力!C1770,Sheet2!$K$13:$K$18,0),Sheet2!$L$13:$M$18))</f>
        <v>0</v>
      </c>
    </row>
    <row r="1771" spans="4:4">
      <c r="D1771" s="4" t="str">
        <f>IF(C1771=0,"0",B1771*LOOKUP(MATCH(朋友圈战斗力!C1771,Sheet2!$K$13:$K$18,0),Sheet2!$L$13:$M$18))</f>
        <v>0</v>
      </c>
    </row>
    <row r="1772" spans="4:4">
      <c r="D1772" s="4" t="str">
        <f>IF(C1772=0,"0",B1772*LOOKUP(MATCH(朋友圈战斗力!C1772,Sheet2!$K$13:$K$18,0),Sheet2!$L$13:$M$18))</f>
        <v>0</v>
      </c>
    </row>
    <row r="1773" spans="4:4">
      <c r="D1773" s="4" t="str">
        <f>IF(C1773=0,"0",B1773*LOOKUP(MATCH(朋友圈战斗力!C1773,Sheet2!$K$13:$K$18,0),Sheet2!$L$13:$M$18))</f>
        <v>0</v>
      </c>
    </row>
    <row r="1774" spans="4:4">
      <c r="D1774" s="4" t="str">
        <f>IF(C1774=0,"0",B1774*LOOKUP(MATCH(朋友圈战斗力!C1774,Sheet2!$K$13:$K$18,0),Sheet2!$L$13:$M$18))</f>
        <v>0</v>
      </c>
    </row>
    <row r="1775" spans="4:4">
      <c r="D1775" s="4" t="str">
        <f>IF(C1775=0,"0",B1775*LOOKUP(MATCH(朋友圈战斗力!C1775,Sheet2!$K$13:$K$18,0),Sheet2!$L$13:$M$18))</f>
        <v>0</v>
      </c>
    </row>
    <row r="1776" spans="4:4">
      <c r="D1776" s="4" t="str">
        <f>IF(C1776=0,"0",B1776*LOOKUP(MATCH(朋友圈战斗力!C1776,Sheet2!$K$13:$K$18,0),Sheet2!$L$13:$M$18))</f>
        <v>0</v>
      </c>
    </row>
    <row r="1777" spans="4:4">
      <c r="D1777" s="4" t="str">
        <f>IF(C1777=0,"0",B1777*LOOKUP(MATCH(朋友圈战斗力!C1777,Sheet2!$K$13:$K$18,0),Sheet2!$L$13:$M$18))</f>
        <v>0</v>
      </c>
    </row>
    <row r="1778" spans="4:4">
      <c r="D1778" s="4" t="str">
        <f>IF(C1778=0,"0",B1778*LOOKUP(MATCH(朋友圈战斗力!C1778,Sheet2!$K$13:$K$18,0),Sheet2!$L$13:$M$18))</f>
        <v>0</v>
      </c>
    </row>
    <row r="1779" spans="4:4">
      <c r="D1779" s="4" t="str">
        <f>IF(C1779=0,"0",B1779*LOOKUP(MATCH(朋友圈战斗力!C1779,Sheet2!$K$13:$K$18,0),Sheet2!$L$13:$M$18))</f>
        <v>0</v>
      </c>
    </row>
    <row r="1780" spans="4:4">
      <c r="D1780" s="4" t="str">
        <f>IF(C1780=0,"0",B1780*LOOKUP(MATCH(朋友圈战斗力!C1780,Sheet2!$K$13:$K$18,0),Sheet2!$L$13:$M$18))</f>
        <v>0</v>
      </c>
    </row>
    <row r="1781" spans="4:4">
      <c r="D1781" s="4" t="str">
        <f>IF(C1781=0,"0",B1781*LOOKUP(MATCH(朋友圈战斗力!C1781,Sheet2!$K$13:$K$18,0),Sheet2!$L$13:$M$18))</f>
        <v>0</v>
      </c>
    </row>
    <row r="1782" spans="4:4">
      <c r="D1782" s="4" t="str">
        <f>IF(C1782=0,"0",B1782*LOOKUP(MATCH(朋友圈战斗力!C1782,Sheet2!$K$13:$K$18,0),Sheet2!$L$13:$M$18))</f>
        <v>0</v>
      </c>
    </row>
    <row r="1783" spans="4:4">
      <c r="D1783" s="4" t="str">
        <f>IF(C1783=0,"0",B1783*LOOKUP(MATCH(朋友圈战斗力!C1783,Sheet2!$K$13:$K$18,0),Sheet2!$L$13:$M$18))</f>
        <v>0</v>
      </c>
    </row>
    <row r="1784" spans="4:4">
      <c r="D1784" s="4" t="str">
        <f>IF(C1784=0,"0",B1784*LOOKUP(MATCH(朋友圈战斗力!C1784,Sheet2!$K$13:$K$18,0),Sheet2!$L$13:$M$18))</f>
        <v>0</v>
      </c>
    </row>
    <row r="1785" spans="4:4">
      <c r="D1785" s="4" t="str">
        <f>IF(C1785=0,"0",B1785*LOOKUP(MATCH(朋友圈战斗力!C1785,Sheet2!$K$13:$K$18,0),Sheet2!$L$13:$M$18))</f>
        <v>0</v>
      </c>
    </row>
    <row r="1786" spans="4:4">
      <c r="D1786" s="4" t="str">
        <f>IF(C1786=0,"0",B1786*LOOKUP(MATCH(朋友圈战斗力!C1786,Sheet2!$K$13:$K$18,0),Sheet2!$L$13:$M$18))</f>
        <v>0</v>
      </c>
    </row>
    <row r="1787" spans="4:4">
      <c r="D1787" s="4" t="str">
        <f>IF(C1787=0,"0",B1787*LOOKUP(MATCH(朋友圈战斗力!C1787,Sheet2!$K$13:$K$18,0),Sheet2!$L$13:$M$18))</f>
        <v>0</v>
      </c>
    </row>
    <row r="1788" spans="4:4">
      <c r="D1788" s="4" t="str">
        <f>IF(C1788=0,"0",B1788*LOOKUP(MATCH(朋友圈战斗力!C1788,Sheet2!$K$13:$K$18,0),Sheet2!$L$13:$M$18))</f>
        <v>0</v>
      </c>
    </row>
    <row r="1789" spans="4:4">
      <c r="D1789" s="4" t="str">
        <f>IF(C1789=0,"0",B1789*LOOKUP(MATCH(朋友圈战斗力!C1789,Sheet2!$K$13:$K$18,0),Sheet2!$L$13:$M$18))</f>
        <v>0</v>
      </c>
    </row>
    <row r="1790" spans="4:4">
      <c r="D1790" s="4" t="str">
        <f>IF(C1790=0,"0",B1790*LOOKUP(MATCH(朋友圈战斗力!C1790,Sheet2!$K$13:$K$18,0),Sheet2!$L$13:$M$18))</f>
        <v>0</v>
      </c>
    </row>
    <row r="1791" spans="4:4">
      <c r="D1791" s="4" t="str">
        <f>IF(C1791=0,"0",B1791*LOOKUP(MATCH(朋友圈战斗力!C1791,Sheet2!$K$13:$K$18,0),Sheet2!$L$13:$M$18))</f>
        <v>0</v>
      </c>
    </row>
    <row r="1792" spans="4:4">
      <c r="D1792" s="4" t="str">
        <f>IF(C1792=0,"0",B1792*LOOKUP(MATCH(朋友圈战斗力!C1792,Sheet2!$K$13:$K$18,0),Sheet2!$L$13:$M$18))</f>
        <v>0</v>
      </c>
    </row>
    <row r="1793" spans="4:4">
      <c r="D1793" s="4" t="str">
        <f>IF(C1793=0,"0",B1793*LOOKUP(MATCH(朋友圈战斗力!C1793,Sheet2!$K$13:$K$18,0),Sheet2!$L$13:$M$18))</f>
        <v>0</v>
      </c>
    </row>
    <row r="1794" spans="4:4">
      <c r="D1794" s="4" t="str">
        <f>IF(C1794=0,"0",B1794*LOOKUP(MATCH(朋友圈战斗力!C1794,Sheet2!$K$13:$K$18,0),Sheet2!$L$13:$M$18))</f>
        <v>0</v>
      </c>
    </row>
    <row r="1795" spans="4:4">
      <c r="D1795" s="4" t="str">
        <f>IF(C1795=0,"0",B1795*LOOKUP(MATCH(朋友圈战斗力!C1795,Sheet2!$K$13:$K$18,0),Sheet2!$L$13:$M$18))</f>
        <v>0</v>
      </c>
    </row>
    <row r="1796" spans="4:4">
      <c r="D1796" s="4" t="str">
        <f>IF(C1796=0,"0",B1796*LOOKUP(MATCH(朋友圈战斗力!C1796,Sheet2!$K$13:$K$18,0),Sheet2!$L$13:$M$18))</f>
        <v>0</v>
      </c>
    </row>
    <row r="1797" spans="4:4">
      <c r="D1797" s="4" t="str">
        <f>IF(C1797=0,"0",B1797*LOOKUP(MATCH(朋友圈战斗力!C1797,Sheet2!$K$13:$K$18,0),Sheet2!$L$13:$M$18))</f>
        <v>0</v>
      </c>
    </row>
    <row r="1798" spans="4:4">
      <c r="D1798" s="4" t="str">
        <f>IF(C1798=0,"0",B1798*LOOKUP(MATCH(朋友圈战斗力!C1798,Sheet2!$K$13:$K$18,0),Sheet2!$L$13:$M$18))</f>
        <v>0</v>
      </c>
    </row>
    <row r="1799" spans="4:4">
      <c r="D1799" s="4" t="str">
        <f>IF(C1799=0,"0",B1799*LOOKUP(MATCH(朋友圈战斗力!C1799,Sheet2!$K$13:$K$18,0),Sheet2!$L$13:$M$18))</f>
        <v>0</v>
      </c>
    </row>
    <row r="1800" spans="4:4">
      <c r="D1800" s="4" t="str">
        <f>IF(C1800=0,"0",B1800*LOOKUP(MATCH(朋友圈战斗力!C1800,Sheet2!$K$13:$K$18,0),Sheet2!$L$13:$M$18))</f>
        <v>0</v>
      </c>
    </row>
    <row r="1801" spans="4:4">
      <c r="D1801" s="4" t="str">
        <f>IF(C1801=0,"0",B1801*LOOKUP(MATCH(朋友圈战斗力!C1801,Sheet2!$K$13:$K$18,0),Sheet2!$L$13:$M$18))</f>
        <v>0</v>
      </c>
    </row>
    <row r="1802" spans="4:4">
      <c r="D1802" s="4" t="str">
        <f>IF(C1802=0,"0",B1802*LOOKUP(MATCH(朋友圈战斗力!C1802,Sheet2!$K$13:$K$18,0),Sheet2!$L$13:$M$18))</f>
        <v>0</v>
      </c>
    </row>
    <row r="1803" spans="4:4">
      <c r="D1803" s="4" t="str">
        <f>IF(C1803=0,"0",B1803*LOOKUP(MATCH(朋友圈战斗力!C1803,Sheet2!$K$13:$K$18,0),Sheet2!$L$13:$M$18))</f>
        <v>0</v>
      </c>
    </row>
    <row r="1804" spans="4:4">
      <c r="D1804" s="4" t="str">
        <f>IF(C1804=0,"0",B1804*LOOKUP(MATCH(朋友圈战斗力!C1804,Sheet2!$K$13:$K$18,0),Sheet2!$L$13:$M$18))</f>
        <v>0</v>
      </c>
    </row>
    <row r="1805" spans="4:4">
      <c r="D1805" s="4" t="str">
        <f>IF(C1805=0,"0",B1805*LOOKUP(MATCH(朋友圈战斗力!C1805,Sheet2!$K$13:$K$18,0),Sheet2!$L$13:$M$18))</f>
        <v>0</v>
      </c>
    </row>
    <row r="1806" spans="4:4">
      <c r="D1806" s="4" t="str">
        <f>IF(C1806=0,"0",B1806*LOOKUP(MATCH(朋友圈战斗力!C1806,Sheet2!$K$13:$K$18,0),Sheet2!$L$13:$M$18))</f>
        <v>0</v>
      </c>
    </row>
    <row r="1807" spans="4:4">
      <c r="D1807" s="4" t="str">
        <f>IF(C1807=0,"0",B1807*LOOKUP(MATCH(朋友圈战斗力!C1807,Sheet2!$K$13:$K$18,0),Sheet2!$L$13:$M$18))</f>
        <v>0</v>
      </c>
    </row>
    <row r="1808" spans="4:4">
      <c r="D1808" s="4" t="str">
        <f>IF(C1808=0,"0",B1808*LOOKUP(MATCH(朋友圈战斗力!C1808,Sheet2!$K$13:$K$18,0),Sheet2!$L$13:$M$18))</f>
        <v>0</v>
      </c>
    </row>
    <row r="1809" spans="4:4">
      <c r="D1809" s="4" t="str">
        <f>IF(C1809=0,"0",B1809*LOOKUP(MATCH(朋友圈战斗力!C1809,Sheet2!$K$13:$K$18,0),Sheet2!$L$13:$M$18))</f>
        <v>0</v>
      </c>
    </row>
    <row r="1810" spans="4:4">
      <c r="D1810" s="4" t="str">
        <f>IF(C1810=0,"0",B1810*LOOKUP(MATCH(朋友圈战斗力!C1810,Sheet2!$K$13:$K$18,0),Sheet2!$L$13:$M$18))</f>
        <v>0</v>
      </c>
    </row>
    <row r="1811" spans="4:4">
      <c r="D1811" s="4" t="str">
        <f>IF(C1811=0,"0",B1811*LOOKUP(MATCH(朋友圈战斗力!C1811,Sheet2!$K$13:$K$18,0),Sheet2!$L$13:$M$18))</f>
        <v>0</v>
      </c>
    </row>
    <row r="1812" spans="4:4">
      <c r="D1812" s="4" t="str">
        <f>IF(C1812=0,"0",B1812*LOOKUP(MATCH(朋友圈战斗力!C1812,Sheet2!$K$13:$K$18,0),Sheet2!$L$13:$M$18))</f>
        <v>0</v>
      </c>
    </row>
    <row r="1813" spans="4:4">
      <c r="D1813" s="4" t="str">
        <f>IF(C1813=0,"0",B1813*LOOKUP(MATCH(朋友圈战斗力!C1813,Sheet2!$K$13:$K$18,0),Sheet2!$L$13:$M$18))</f>
        <v>0</v>
      </c>
    </row>
    <row r="1814" spans="4:4">
      <c r="D1814" s="4" t="str">
        <f>IF(C1814=0,"0",B1814*LOOKUP(MATCH(朋友圈战斗力!C1814,Sheet2!$K$13:$K$18,0),Sheet2!$L$13:$M$18))</f>
        <v>0</v>
      </c>
    </row>
    <row r="1815" spans="4:4">
      <c r="D1815" s="4" t="str">
        <f>IF(C1815=0,"0",B1815*LOOKUP(MATCH(朋友圈战斗力!C1815,Sheet2!$K$13:$K$18,0),Sheet2!$L$13:$M$18))</f>
        <v>0</v>
      </c>
    </row>
    <row r="1816" spans="4:4">
      <c r="D1816" s="4" t="str">
        <f>IF(C1816=0,"0",B1816*LOOKUP(MATCH(朋友圈战斗力!C1816,Sheet2!$K$13:$K$18,0),Sheet2!$L$13:$M$18))</f>
        <v>0</v>
      </c>
    </row>
    <row r="1817" spans="4:4">
      <c r="D1817" s="4" t="str">
        <f>IF(C1817=0,"0",B1817*LOOKUP(MATCH(朋友圈战斗力!C1817,Sheet2!$K$13:$K$18,0),Sheet2!$L$13:$M$18))</f>
        <v>0</v>
      </c>
    </row>
    <row r="1818" spans="4:4">
      <c r="D1818" s="4" t="str">
        <f>IF(C1818=0,"0",B1818*LOOKUP(MATCH(朋友圈战斗力!C1818,Sheet2!$K$13:$K$18,0),Sheet2!$L$13:$M$18))</f>
        <v>0</v>
      </c>
    </row>
    <row r="1819" spans="4:4">
      <c r="D1819" s="4" t="str">
        <f>IF(C1819=0,"0",B1819*LOOKUP(MATCH(朋友圈战斗力!C1819,Sheet2!$K$13:$K$18,0),Sheet2!$L$13:$M$18))</f>
        <v>0</v>
      </c>
    </row>
    <row r="1820" spans="4:4">
      <c r="D1820" s="4" t="str">
        <f>IF(C1820=0,"0",B1820*LOOKUP(MATCH(朋友圈战斗力!C1820,Sheet2!$K$13:$K$18,0),Sheet2!$L$13:$M$18))</f>
        <v>0</v>
      </c>
    </row>
    <row r="1821" spans="4:4">
      <c r="D1821" s="4" t="str">
        <f>IF(C1821=0,"0",B1821*LOOKUP(MATCH(朋友圈战斗力!C1821,Sheet2!$K$13:$K$18,0),Sheet2!$L$13:$M$18))</f>
        <v>0</v>
      </c>
    </row>
    <row r="1822" spans="4:4">
      <c r="D1822" s="4" t="str">
        <f>IF(C1822=0,"0",B1822*LOOKUP(MATCH(朋友圈战斗力!C1822,Sheet2!$K$13:$K$18,0),Sheet2!$L$13:$M$18))</f>
        <v>0</v>
      </c>
    </row>
    <row r="1823" spans="4:4">
      <c r="D1823" s="4" t="str">
        <f>IF(C1823=0,"0",B1823*LOOKUP(MATCH(朋友圈战斗力!C1823,Sheet2!$K$13:$K$18,0),Sheet2!$L$13:$M$18))</f>
        <v>0</v>
      </c>
    </row>
    <row r="1824" spans="4:4">
      <c r="D1824" s="4" t="str">
        <f>IF(C1824=0,"0",B1824*LOOKUP(MATCH(朋友圈战斗力!C1824,Sheet2!$K$13:$K$18,0),Sheet2!$L$13:$M$18))</f>
        <v>0</v>
      </c>
    </row>
    <row r="1825" spans="4:4">
      <c r="D1825" s="4" t="str">
        <f>IF(C1825=0,"0",B1825*LOOKUP(MATCH(朋友圈战斗力!C1825,Sheet2!$K$13:$K$18,0),Sheet2!$L$13:$M$18))</f>
        <v>0</v>
      </c>
    </row>
    <row r="1826" spans="4:4">
      <c r="D1826" s="4" t="str">
        <f>IF(C1826=0,"0",B1826*LOOKUP(MATCH(朋友圈战斗力!C1826,Sheet2!$K$13:$K$18,0),Sheet2!$L$13:$M$18))</f>
        <v>0</v>
      </c>
    </row>
    <row r="1827" spans="4:4">
      <c r="D1827" s="4" t="str">
        <f>IF(C1827=0,"0",B1827*LOOKUP(MATCH(朋友圈战斗力!C1827,Sheet2!$K$13:$K$18,0),Sheet2!$L$13:$M$18))</f>
        <v>0</v>
      </c>
    </row>
    <row r="1828" spans="4:4">
      <c r="D1828" s="4" t="str">
        <f>IF(C1828=0,"0",B1828*LOOKUP(MATCH(朋友圈战斗力!C1828,Sheet2!$K$13:$K$18,0),Sheet2!$L$13:$M$18))</f>
        <v>0</v>
      </c>
    </row>
    <row r="1829" spans="4:4">
      <c r="D1829" s="4" t="str">
        <f>IF(C1829=0,"0",B1829*LOOKUP(MATCH(朋友圈战斗力!C1829,Sheet2!$K$13:$K$18,0),Sheet2!$L$13:$M$18))</f>
        <v>0</v>
      </c>
    </row>
    <row r="1830" spans="4:4">
      <c r="D1830" s="4" t="str">
        <f>IF(C1830=0,"0",B1830*LOOKUP(MATCH(朋友圈战斗力!C1830,Sheet2!$K$13:$K$18,0),Sheet2!$L$13:$M$18))</f>
        <v>0</v>
      </c>
    </row>
    <row r="1831" spans="4:4">
      <c r="D1831" s="4" t="str">
        <f>IF(C1831=0,"0",B1831*LOOKUP(MATCH(朋友圈战斗力!C1831,Sheet2!$K$13:$K$18,0),Sheet2!$L$13:$M$18))</f>
        <v>0</v>
      </c>
    </row>
    <row r="1832" spans="4:4">
      <c r="D1832" s="4" t="str">
        <f>IF(C1832=0,"0",B1832*LOOKUP(MATCH(朋友圈战斗力!C1832,Sheet2!$K$13:$K$18,0),Sheet2!$L$13:$M$18))</f>
        <v>0</v>
      </c>
    </row>
    <row r="1833" spans="4:4">
      <c r="D1833" s="4" t="str">
        <f>IF(C1833=0,"0",B1833*LOOKUP(MATCH(朋友圈战斗力!C1833,Sheet2!$K$13:$K$18,0),Sheet2!$L$13:$M$18))</f>
        <v>0</v>
      </c>
    </row>
    <row r="1834" spans="4:4">
      <c r="D1834" s="4" t="str">
        <f>IF(C1834=0,"0",B1834*LOOKUP(MATCH(朋友圈战斗力!C1834,Sheet2!$K$13:$K$18,0),Sheet2!$L$13:$M$18))</f>
        <v>0</v>
      </c>
    </row>
    <row r="1835" spans="4:4">
      <c r="D1835" s="4" t="str">
        <f>IF(C1835=0,"0",B1835*LOOKUP(MATCH(朋友圈战斗力!C1835,Sheet2!$K$13:$K$18,0),Sheet2!$L$13:$M$18))</f>
        <v>0</v>
      </c>
    </row>
    <row r="1836" spans="4:4">
      <c r="D1836" s="4" t="str">
        <f>IF(C1836=0,"0",B1836*LOOKUP(MATCH(朋友圈战斗力!C1836,Sheet2!$K$13:$K$18,0),Sheet2!$L$13:$M$18))</f>
        <v>0</v>
      </c>
    </row>
    <row r="1837" spans="4:4">
      <c r="D1837" s="4" t="str">
        <f>IF(C1837=0,"0",B1837*LOOKUP(MATCH(朋友圈战斗力!C1837,Sheet2!$K$13:$K$18,0),Sheet2!$L$13:$M$18))</f>
        <v>0</v>
      </c>
    </row>
    <row r="1838" spans="4:4">
      <c r="D1838" s="4" t="str">
        <f>IF(C1838=0,"0",B1838*LOOKUP(MATCH(朋友圈战斗力!C1838,Sheet2!$K$13:$K$18,0),Sheet2!$L$13:$M$18))</f>
        <v>0</v>
      </c>
    </row>
    <row r="1839" spans="4:4">
      <c r="D1839" s="4" t="str">
        <f>IF(C1839=0,"0",B1839*LOOKUP(MATCH(朋友圈战斗力!C1839,Sheet2!$K$13:$K$18,0),Sheet2!$L$13:$M$18))</f>
        <v>0</v>
      </c>
    </row>
    <row r="1840" spans="4:4">
      <c r="D1840" s="4" t="str">
        <f>IF(C1840=0,"0",B1840*LOOKUP(MATCH(朋友圈战斗力!C1840,Sheet2!$K$13:$K$18,0),Sheet2!$L$13:$M$18))</f>
        <v>0</v>
      </c>
    </row>
    <row r="1841" spans="4:4">
      <c r="D1841" s="4" t="str">
        <f>IF(C1841=0,"0",B1841*LOOKUP(MATCH(朋友圈战斗力!C1841,Sheet2!$K$13:$K$18,0),Sheet2!$L$13:$M$18))</f>
        <v>0</v>
      </c>
    </row>
    <row r="1842" spans="4:4">
      <c r="D1842" s="4" t="str">
        <f>IF(C1842=0,"0",B1842*LOOKUP(MATCH(朋友圈战斗力!C1842,Sheet2!$K$13:$K$18,0),Sheet2!$L$13:$M$18))</f>
        <v>0</v>
      </c>
    </row>
    <row r="1843" spans="4:4">
      <c r="D1843" s="4" t="str">
        <f>IF(C1843=0,"0",B1843*LOOKUP(MATCH(朋友圈战斗力!C1843,Sheet2!$K$13:$K$18,0),Sheet2!$L$13:$M$18))</f>
        <v>0</v>
      </c>
    </row>
    <row r="1844" spans="4:4">
      <c r="D1844" s="4" t="str">
        <f>IF(C1844=0,"0",B1844*LOOKUP(MATCH(朋友圈战斗力!C1844,Sheet2!$K$13:$K$18,0),Sheet2!$L$13:$M$18))</f>
        <v>0</v>
      </c>
    </row>
    <row r="1845" spans="4:4">
      <c r="D1845" s="4" t="str">
        <f>IF(C1845=0,"0",B1845*LOOKUP(MATCH(朋友圈战斗力!C1845,Sheet2!$K$13:$K$18,0),Sheet2!$L$13:$M$18))</f>
        <v>0</v>
      </c>
    </row>
    <row r="1846" spans="4:4">
      <c r="D1846" s="4" t="str">
        <f>IF(C1846=0,"0",B1846*LOOKUP(MATCH(朋友圈战斗力!C1846,Sheet2!$K$13:$K$18,0),Sheet2!$L$13:$M$18))</f>
        <v>0</v>
      </c>
    </row>
    <row r="1847" spans="4:4">
      <c r="D1847" s="4" t="str">
        <f>IF(C1847=0,"0",B1847*LOOKUP(MATCH(朋友圈战斗力!C1847,Sheet2!$K$13:$K$18,0),Sheet2!$L$13:$M$18))</f>
        <v>0</v>
      </c>
    </row>
    <row r="1848" spans="4:4">
      <c r="D1848" s="4" t="str">
        <f>IF(C1848=0,"0",B1848*LOOKUP(MATCH(朋友圈战斗力!C1848,Sheet2!$K$13:$K$18,0),Sheet2!$L$13:$M$18))</f>
        <v>0</v>
      </c>
    </row>
    <row r="1849" spans="4:4">
      <c r="D1849" s="4" t="str">
        <f>IF(C1849=0,"0",B1849*LOOKUP(MATCH(朋友圈战斗力!C1849,Sheet2!$K$13:$K$18,0),Sheet2!$L$13:$M$18))</f>
        <v>0</v>
      </c>
    </row>
    <row r="1850" spans="4:4">
      <c r="D1850" s="4" t="str">
        <f>IF(C1850=0,"0",B1850*LOOKUP(MATCH(朋友圈战斗力!C1850,Sheet2!$K$13:$K$18,0),Sheet2!$L$13:$M$18))</f>
        <v>0</v>
      </c>
    </row>
    <row r="1851" spans="4:4">
      <c r="D1851" s="4" t="str">
        <f>IF(C1851=0,"0",B1851*LOOKUP(MATCH(朋友圈战斗力!C1851,Sheet2!$K$13:$K$18,0),Sheet2!$L$13:$M$18))</f>
        <v>0</v>
      </c>
    </row>
    <row r="1852" spans="4:4">
      <c r="D1852" s="4" t="str">
        <f>IF(C1852=0,"0",B1852*LOOKUP(MATCH(朋友圈战斗力!C1852,Sheet2!$K$13:$K$18,0),Sheet2!$L$13:$M$18))</f>
        <v>0</v>
      </c>
    </row>
    <row r="1853" spans="4:4">
      <c r="D1853" s="4" t="str">
        <f>IF(C1853=0,"0",B1853*LOOKUP(MATCH(朋友圈战斗力!C1853,Sheet2!$K$13:$K$18,0),Sheet2!$L$13:$M$18))</f>
        <v>0</v>
      </c>
    </row>
    <row r="1854" spans="4:4">
      <c r="D1854" s="4" t="str">
        <f>IF(C1854=0,"0",B1854*LOOKUP(MATCH(朋友圈战斗力!C1854,Sheet2!$K$13:$K$18,0),Sheet2!$L$13:$M$18))</f>
        <v>0</v>
      </c>
    </row>
    <row r="1855" spans="4:4">
      <c r="D1855" s="4" t="str">
        <f>IF(C1855=0,"0",B1855*LOOKUP(MATCH(朋友圈战斗力!C1855,Sheet2!$K$13:$K$18,0),Sheet2!$L$13:$M$18))</f>
        <v>0</v>
      </c>
    </row>
    <row r="1856" spans="4:4">
      <c r="D1856" s="4" t="str">
        <f>IF(C1856=0,"0",B1856*LOOKUP(MATCH(朋友圈战斗力!C1856,Sheet2!$K$13:$K$18,0),Sheet2!$L$13:$M$18))</f>
        <v>0</v>
      </c>
    </row>
    <row r="1857" spans="4:4">
      <c r="D1857" s="4" t="str">
        <f>IF(C1857=0,"0",B1857*LOOKUP(MATCH(朋友圈战斗力!C1857,Sheet2!$K$13:$K$18,0),Sheet2!$L$13:$M$18))</f>
        <v>0</v>
      </c>
    </row>
    <row r="1858" spans="4:4">
      <c r="D1858" s="4" t="str">
        <f>IF(C1858=0,"0",B1858*LOOKUP(MATCH(朋友圈战斗力!C1858,Sheet2!$K$13:$K$18,0),Sheet2!$L$13:$M$18))</f>
        <v>0</v>
      </c>
    </row>
    <row r="1859" spans="4:4">
      <c r="D1859" s="4" t="str">
        <f>IF(C1859=0,"0",B1859*LOOKUP(MATCH(朋友圈战斗力!C1859,Sheet2!$K$13:$K$18,0),Sheet2!$L$13:$M$18))</f>
        <v>0</v>
      </c>
    </row>
    <row r="1860" spans="4:4">
      <c r="D1860" s="4" t="str">
        <f>IF(C1860=0,"0",B1860*LOOKUP(MATCH(朋友圈战斗力!C1860,Sheet2!$K$13:$K$18,0),Sheet2!$L$13:$M$18))</f>
        <v>0</v>
      </c>
    </row>
    <row r="1861" spans="4:4">
      <c r="D1861" s="4" t="str">
        <f>IF(C1861=0,"0",B1861*LOOKUP(MATCH(朋友圈战斗力!C1861,Sheet2!$K$13:$K$18,0),Sheet2!$L$13:$M$18))</f>
        <v>0</v>
      </c>
    </row>
    <row r="1862" spans="4:4">
      <c r="D1862" s="4" t="str">
        <f>IF(C1862=0,"0",B1862*LOOKUP(MATCH(朋友圈战斗力!C1862,Sheet2!$K$13:$K$18,0),Sheet2!$L$13:$M$18))</f>
        <v>0</v>
      </c>
    </row>
    <row r="1863" spans="4:4">
      <c r="D1863" s="4" t="str">
        <f>IF(C1863=0,"0",B1863*LOOKUP(MATCH(朋友圈战斗力!C1863,Sheet2!$K$13:$K$18,0),Sheet2!$L$13:$M$18))</f>
        <v>0</v>
      </c>
    </row>
    <row r="1864" spans="4:4">
      <c r="D1864" s="4" t="str">
        <f>IF(C1864=0,"0",B1864*LOOKUP(MATCH(朋友圈战斗力!C1864,Sheet2!$K$13:$K$18,0),Sheet2!$L$13:$M$18))</f>
        <v>0</v>
      </c>
    </row>
    <row r="1865" spans="4:4">
      <c r="D1865" s="4" t="str">
        <f>IF(C1865=0,"0",B1865*LOOKUP(MATCH(朋友圈战斗力!C1865,Sheet2!$K$13:$K$18,0),Sheet2!$L$13:$M$18))</f>
        <v>0</v>
      </c>
    </row>
    <row r="1866" spans="4:4">
      <c r="D1866" s="4" t="str">
        <f>IF(C1866=0,"0",B1866*LOOKUP(MATCH(朋友圈战斗力!C1866,Sheet2!$K$13:$K$18,0),Sheet2!$L$13:$M$18))</f>
        <v>0</v>
      </c>
    </row>
    <row r="1867" spans="4:4">
      <c r="D1867" s="4" t="str">
        <f>IF(C1867=0,"0",B1867*LOOKUP(MATCH(朋友圈战斗力!C1867,Sheet2!$K$13:$K$18,0),Sheet2!$L$13:$M$18))</f>
        <v>0</v>
      </c>
    </row>
    <row r="1868" spans="4:4">
      <c r="D1868" s="4" t="str">
        <f>IF(C1868=0,"0",B1868*LOOKUP(MATCH(朋友圈战斗力!C1868,Sheet2!$K$13:$K$18,0),Sheet2!$L$13:$M$18))</f>
        <v>0</v>
      </c>
    </row>
    <row r="1869" spans="4:4">
      <c r="D1869" s="4" t="str">
        <f>IF(C1869=0,"0",B1869*LOOKUP(MATCH(朋友圈战斗力!C1869,Sheet2!$K$13:$K$18,0),Sheet2!$L$13:$M$18))</f>
        <v>0</v>
      </c>
    </row>
    <row r="1870" spans="4:4">
      <c r="D1870" s="4" t="str">
        <f>IF(C1870=0,"0",B1870*LOOKUP(MATCH(朋友圈战斗力!C1870,Sheet2!$K$13:$K$18,0),Sheet2!$L$13:$M$18))</f>
        <v>0</v>
      </c>
    </row>
    <row r="1871" spans="4:4">
      <c r="D1871" s="4" t="str">
        <f>IF(C1871=0,"0",B1871*LOOKUP(MATCH(朋友圈战斗力!C1871,Sheet2!$K$13:$K$18,0),Sheet2!$L$13:$M$18))</f>
        <v>0</v>
      </c>
    </row>
    <row r="1872" spans="4:4">
      <c r="D1872" s="4" t="str">
        <f>IF(C1872=0,"0",B1872*LOOKUP(MATCH(朋友圈战斗力!C1872,Sheet2!$K$13:$K$18,0),Sheet2!$L$13:$M$18))</f>
        <v>0</v>
      </c>
    </row>
    <row r="1873" spans="4:4">
      <c r="D1873" s="4" t="str">
        <f>IF(C1873=0,"0",B1873*LOOKUP(MATCH(朋友圈战斗力!C1873,Sheet2!$K$13:$K$18,0),Sheet2!$L$13:$M$18))</f>
        <v>0</v>
      </c>
    </row>
    <row r="1874" spans="4:4">
      <c r="D1874" s="4" t="str">
        <f>IF(C1874=0,"0",B1874*LOOKUP(MATCH(朋友圈战斗力!C1874,Sheet2!$K$13:$K$18,0),Sheet2!$L$13:$M$18))</f>
        <v>0</v>
      </c>
    </row>
    <row r="1875" spans="4:4">
      <c r="D1875" s="4" t="str">
        <f>IF(C1875=0,"0",B1875*LOOKUP(MATCH(朋友圈战斗力!C1875,Sheet2!$K$13:$K$18,0),Sheet2!$L$13:$M$18))</f>
        <v>0</v>
      </c>
    </row>
    <row r="1876" spans="4:4">
      <c r="D1876" s="4" t="str">
        <f>IF(C1876=0,"0",B1876*LOOKUP(MATCH(朋友圈战斗力!C1876,Sheet2!$K$13:$K$18,0),Sheet2!$L$13:$M$18))</f>
        <v>0</v>
      </c>
    </row>
    <row r="1877" spans="4:4">
      <c r="D1877" s="4" t="str">
        <f>IF(C1877=0,"0",B1877*LOOKUP(MATCH(朋友圈战斗力!C1877,Sheet2!$K$13:$K$18,0),Sheet2!$L$13:$M$18))</f>
        <v>0</v>
      </c>
    </row>
    <row r="1878" spans="4:4">
      <c r="D1878" s="4" t="str">
        <f>IF(C1878=0,"0",B1878*LOOKUP(MATCH(朋友圈战斗力!C1878,Sheet2!$K$13:$K$18,0),Sheet2!$L$13:$M$18))</f>
        <v>0</v>
      </c>
    </row>
    <row r="1879" spans="4:4">
      <c r="D1879" s="4" t="str">
        <f>IF(C1879=0,"0",B1879*LOOKUP(MATCH(朋友圈战斗力!C1879,Sheet2!$K$13:$K$18,0),Sheet2!$L$13:$M$18))</f>
        <v>0</v>
      </c>
    </row>
    <row r="1880" spans="4:4">
      <c r="D1880" s="4" t="str">
        <f>IF(C1880=0,"0",B1880*LOOKUP(MATCH(朋友圈战斗力!C1880,Sheet2!$K$13:$K$18,0),Sheet2!$L$13:$M$18))</f>
        <v>0</v>
      </c>
    </row>
    <row r="1881" spans="4:4">
      <c r="D1881" s="4" t="str">
        <f>IF(C1881=0,"0",B1881*LOOKUP(MATCH(朋友圈战斗力!C1881,Sheet2!$K$13:$K$18,0),Sheet2!$L$13:$M$18))</f>
        <v>0</v>
      </c>
    </row>
    <row r="1882" spans="4:4">
      <c r="D1882" s="4" t="str">
        <f>IF(C1882=0,"0",B1882*LOOKUP(MATCH(朋友圈战斗力!C1882,Sheet2!$K$13:$K$18,0),Sheet2!$L$13:$M$18))</f>
        <v>0</v>
      </c>
    </row>
    <row r="1883" spans="4:4">
      <c r="D1883" s="4" t="str">
        <f>IF(C1883=0,"0",B1883*LOOKUP(MATCH(朋友圈战斗力!C1883,Sheet2!$K$13:$K$18,0),Sheet2!$L$13:$M$18))</f>
        <v>0</v>
      </c>
    </row>
    <row r="1884" spans="4:4">
      <c r="D1884" s="4" t="str">
        <f>IF(C1884=0,"0",B1884*LOOKUP(MATCH(朋友圈战斗力!C1884,Sheet2!$K$13:$K$18,0),Sheet2!$L$13:$M$18))</f>
        <v>0</v>
      </c>
    </row>
    <row r="1885" spans="4:4">
      <c r="D1885" s="4" t="str">
        <f>IF(C1885=0,"0",B1885*LOOKUP(MATCH(朋友圈战斗力!C1885,Sheet2!$K$13:$K$18,0),Sheet2!$L$13:$M$18))</f>
        <v>0</v>
      </c>
    </row>
    <row r="1886" spans="4:4">
      <c r="D1886" s="4" t="str">
        <f>IF(C1886=0,"0",B1886*LOOKUP(MATCH(朋友圈战斗力!C1886,Sheet2!$K$13:$K$18,0),Sheet2!$L$13:$M$18))</f>
        <v>0</v>
      </c>
    </row>
    <row r="1887" spans="4:4">
      <c r="D1887" s="4" t="str">
        <f>IF(C1887=0,"0",B1887*LOOKUP(MATCH(朋友圈战斗力!C1887,Sheet2!$K$13:$K$18,0),Sheet2!$L$13:$M$18))</f>
        <v>0</v>
      </c>
    </row>
    <row r="1888" spans="4:4">
      <c r="D1888" s="4" t="str">
        <f>IF(C1888=0,"0",B1888*LOOKUP(MATCH(朋友圈战斗力!C1888,Sheet2!$K$13:$K$18,0),Sheet2!$L$13:$M$18))</f>
        <v>0</v>
      </c>
    </row>
    <row r="1889" spans="4:4">
      <c r="D1889" s="4" t="str">
        <f>IF(C1889=0,"0",B1889*LOOKUP(MATCH(朋友圈战斗力!C1889,Sheet2!$K$13:$K$18,0),Sheet2!$L$13:$M$18))</f>
        <v>0</v>
      </c>
    </row>
    <row r="1890" spans="4:4">
      <c r="D1890" s="4" t="str">
        <f>IF(C1890=0,"0",B1890*LOOKUP(MATCH(朋友圈战斗力!C1890,Sheet2!$K$13:$K$18,0),Sheet2!$L$13:$M$18))</f>
        <v>0</v>
      </c>
    </row>
    <row r="1891" spans="4:4">
      <c r="D1891" s="4" t="str">
        <f>IF(C1891=0,"0",B1891*LOOKUP(MATCH(朋友圈战斗力!C1891,Sheet2!$K$13:$K$18,0),Sheet2!$L$13:$M$18))</f>
        <v>0</v>
      </c>
    </row>
    <row r="1892" spans="4:4">
      <c r="D1892" s="4" t="str">
        <f>IF(C1892=0,"0",B1892*LOOKUP(MATCH(朋友圈战斗力!C1892,Sheet2!$K$13:$K$18,0),Sheet2!$L$13:$M$18))</f>
        <v>0</v>
      </c>
    </row>
    <row r="1893" spans="4:4">
      <c r="D1893" s="4" t="str">
        <f>IF(C1893=0,"0",B1893*LOOKUP(MATCH(朋友圈战斗力!C1893,Sheet2!$K$13:$K$18,0),Sheet2!$L$13:$M$18))</f>
        <v>0</v>
      </c>
    </row>
    <row r="1894" spans="4:4">
      <c r="D1894" s="4" t="str">
        <f>IF(C1894=0,"0",B1894*LOOKUP(MATCH(朋友圈战斗力!C1894,Sheet2!$K$13:$K$18,0),Sheet2!$L$13:$M$18))</f>
        <v>0</v>
      </c>
    </row>
    <row r="1895" spans="4:4">
      <c r="D1895" s="4" t="str">
        <f>IF(C1895=0,"0",B1895*LOOKUP(MATCH(朋友圈战斗力!C1895,Sheet2!$K$13:$K$18,0),Sheet2!$L$13:$M$18))</f>
        <v>0</v>
      </c>
    </row>
    <row r="1896" spans="4:4">
      <c r="D1896" s="4" t="str">
        <f>IF(C1896=0,"0",B1896*LOOKUP(MATCH(朋友圈战斗力!C1896,Sheet2!$K$13:$K$18,0),Sheet2!$L$13:$M$18))</f>
        <v>0</v>
      </c>
    </row>
    <row r="1897" spans="4:4">
      <c r="D1897" s="4" t="str">
        <f>IF(C1897=0,"0",B1897*LOOKUP(MATCH(朋友圈战斗力!C1897,Sheet2!$K$13:$K$18,0),Sheet2!$L$13:$M$18))</f>
        <v>0</v>
      </c>
    </row>
    <row r="1898" spans="4:4">
      <c r="D1898" s="4" t="str">
        <f>IF(C1898=0,"0",B1898*LOOKUP(MATCH(朋友圈战斗力!C1898,Sheet2!$K$13:$K$18,0),Sheet2!$L$13:$M$18))</f>
        <v>0</v>
      </c>
    </row>
    <row r="1899" spans="4:4">
      <c r="D1899" s="4" t="str">
        <f>IF(C1899=0,"0",B1899*LOOKUP(MATCH(朋友圈战斗力!C1899,Sheet2!$K$13:$K$18,0),Sheet2!$L$13:$M$18))</f>
        <v>0</v>
      </c>
    </row>
    <row r="1900" spans="4:4">
      <c r="D1900" s="4" t="str">
        <f>IF(C1900=0,"0",B1900*LOOKUP(MATCH(朋友圈战斗力!C1900,Sheet2!$K$13:$K$18,0),Sheet2!$L$13:$M$18))</f>
        <v>0</v>
      </c>
    </row>
    <row r="1901" spans="4:4">
      <c r="D1901" s="4" t="str">
        <f>IF(C1901=0,"0",B1901*LOOKUP(MATCH(朋友圈战斗力!C1901,Sheet2!$K$13:$K$18,0),Sheet2!$L$13:$M$18))</f>
        <v>0</v>
      </c>
    </row>
    <row r="1902" spans="4:4">
      <c r="D1902" s="4" t="str">
        <f>IF(C1902=0,"0",B1902*LOOKUP(MATCH(朋友圈战斗力!C1902,Sheet2!$K$13:$K$18,0),Sheet2!$L$13:$M$18))</f>
        <v>0</v>
      </c>
    </row>
    <row r="1903" spans="4:4">
      <c r="D1903" s="4" t="str">
        <f>IF(C1903=0,"0",B1903*LOOKUP(MATCH(朋友圈战斗力!C1903,Sheet2!$K$13:$K$18,0),Sheet2!$L$13:$M$18))</f>
        <v>0</v>
      </c>
    </row>
    <row r="1904" spans="4:4">
      <c r="D1904" s="4" t="str">
        <f>IF(C1904=0,"0",B1904*LOOKUP(MATCH(朋友圈战斗力!C1904,Sheet2!$K$13:$K$18,0),Sheet2!$L$13:$M$18))</f>
        <v>0</v>
      </c>
    </row>
    <row r="1905" spans="4:4">
      <c r="D1905" s="4" t="str">
        <f>IF(C1905=0,"0",B1905*LOOKUP(MATCH(朋友圈战斗力!C1905,Sheet2!$K$13:$K$18,0),Sheet2!$L$13:$M$18))</f>
        <v>0</v>
      </c>
    </row>
    <row r="1906" spans="4:4">
      <c r="D1906" s="4" t="str">
        <f>IF(C1906=0,"0",B1906*LOOKUP(MATCH(朋友圈战斗力!C1906,Sheet2!$K$13:$K$18,0),Sheet2!$L$13:$M$18))</f>
        <v>0</v>
      </c>
    </row>
    <row r="1907" spans="4:4">
      <c r="D1907" s="4" t="str">
        <f>IF(C1907=0,"0",B1907*LOOKUP(MATCH(朋友圈战斗力!C1907,Sheet2!$K$13:$K$18,0),Sheet2!$L$13:$M$18))</f>
        <v>0</v>
      </c>
    </row>
    <row r="1908" spans="4:4">
      <c r="D1908" s="4" t="str">
        <f>IF(C1908=0,"0",B1908*LOOKUP(MATCH(朋友圈战斗力!C1908,Sheet2!$K$13:$K$18,0),Sheet2!$L$13:$M$18))</f>
        <v>0</v>
      </c>
    </row>
    <row r="1909" spans="4:4">
      <c r="D1909" s="4" t="str">
        <f>IF(C1909=0,"0",B1909*LOOKUP(MATCH(朋友圈战斗力!C1909,Sheet2!$K$13:$K$18,0),Sheet2!$L$13:$M$18))</f>
        <v>0</v>
      </c>
    </row>
    <row r="1910" spans="4:4">
      <c r="D1910" s="4" t="str">
        <f>IF(C1910=0,"0",B1910*LOOKUP(MATCH(朋友圈战斗力!C1910,Sheet2!$K$13:$K$18,0),Sheet2!$L$13:$M$18))</f>
        <v>0</v>
      </c>
    </row>
    <row r="1911" spans="4:4">
      <c r="D1911" s="4" t="str">
        <f>IF(C1911=0,"0",B1911*LOOKUP(MATCH(朋友圈战斗力!C1911,Sheet2!$K$13:$K$18,0),Sheet2!$L$13:$M$18))</f>
        <v>0</v>
      </c>
    </row>
    <row r="1912" spans="4:4">
      <c r="D1912" s="4" t="str">
        <f>IF(C1912=0,"0",B1912*LOOKUP(MATCH(朋友圈战斗力!C1912,Sheet2!$K$13:$K$18,0),Sheet2!$L$13:$M$18))</f>
        <v>0</v>
      </c>
    </row>
    <row r="1913" spans="4:4">
      <c r="D1913" s="4" t="str">
        <f>IF(C1913=0,"0",B1913*LOOKUP(MATCH(朋友圈战斗力!C1913,Sheet2!$K$13:$K$18,0),Sheet2!$L$13:$M$18))</f>
        <v>0</v>
      </c>
    </row>
    <row r="1914" spans="4:4">
      <c r="D1914" s="4" t="str">
        <f>IF(C1914=0,"0",B1914*LOOKUP(MATCH(朋友圈战斗力!C1914,Sheet2!$K$13:$K$18,0),Sheet2!$L$13:$M$18))</f>
        <v>0</v>
      </c>
    </row>
    <row r="1915" spans="4:4">
      <c r="D1915" s="4" t="str">
        <f>IF(C1915=0,"0",B1915*LOOKUP(MATCH(朋友圈战斗力!C1915,Sheet2!$K$13:$K$18,0),Sheet2!$L$13:$M$18))</f>
        <v>0</v>
      </c>
    </row>
    <row r="1916" spans="4:4">
      <c r="D1916" s="4" t="str">
        <f>IF(C1916=0,"0",B1916*LOOKUP(MATCH(朋友圈战斗力!C1916,Sheet2!$K$13:$K$18,0),Sheet2!$L$13:$M$18))</f>
        <v>0</v>
      </c>
    </row>
    <row r="1917" spans="4:4">
      <c r="D1917" s="4" t="str">
        <f>IF(C1917=0,"0",B1917*LOOKUP(MATCH(朋友圈战斗力!C1917,Sheet2!$K$13:$K$18,0),Sheet2!$L$13:$M$18))</f>
        <v>0</v>
      </c>
    </row>
    <row r="1918" spans="4:4">
      <c r="D1918" s="4" t="str">
        <f>IF(C1918=0,"0",B1918*LOOKUP(MATCH(朋友圈战斗力!C1918,Sheet2!$K$13:$K$18,0),Sheet2!$L$13:$M$18))</f>
        <v>0</v>
      </c>
    </row>
    <row r="1919" spans="4:4">
      <c r="D1919" s="4" t="str">
        <f>IF(C1919=0,"0",B1919*LOOKUP(MATCH(朋友圈战斗力!C1919,Sheet2!$K$13:$K$18,0),Sheet2!$L$13:$M$18))</f>
        <v>0</v>
      </c>
    </row>
    <row r="1920" spans="4:4">
      <c r="D1920" s="4" t="str">
        <f>IF(C1920=0,"0",B1920*LOOKUP(MATCH(朋友圈战斗力!C1920,Sheet2!$K$13:$K$18,0),Sheet2!$L$13:$M$18))</f>
        <v>0</v>
      </c>
    </row>
    <row r="1921" spans="4:4">
      <c r="D1921" s="4" t="str">
        <f>IF(C1921=0,"0",B1921*LOOKUP(MATCH(朋友圈战斗力!C1921,Sheet2!$K$13:$K$18,0),Sheet2!$L$13:$M$18))</f>
        <v>0</v>
      </c>
    </row>
    <row r="1922" spans="4:4">
      <c r="D1922" s="4" t="str">
        <f>IF(C1922=0,"0",B1922*LOOKUP(MATCH(朋友圈战斗力!C1922,Sheet2!$K$13:$K$18,0),Sheet2!$L$13:$M$18))</f>
        <v>0</v>
      </c>
    </row>
    <row r="1923" spans="4:4">
      <c r="D1923" s="4" t="str">
        <f>IF(C1923=0,"0",B1923*LOOKUP(MATCH(朋友圈战斗力!C1923,Sheet2!$K$13:$K$18,0),Sheet2!$L$13:$M$18))</f>
        <v>0</v>
      </c>
    </row>
    <row r="1924" spans="4:4">
      <c r="D1924" s="4" t="str">
        <f>IF(C1924=0,"0",B1924*LOOKUP(MATCH(朋友圈战斗力!C1924,Sheet2!$K$13:$K$18,0),Sheet2!$L$13:$M$18))</f>
        <v>0</v>
      </c>
    </row>
    <row r="1925" spans="4:4">
      <c r="D1925" s="4" t="str">
        <f>IF(C1925=0,"0",B1925*LOOKUP(MATCH(朋友圈战斗力!C1925,Sheet2!$K$13:$K$18,0),Sheet2!$L$13:$M$18))</f>
        <v>0</v>
      </c>
    </row>
    <row r="1926" spans="4:4">
      <c r="D1926" s="4" t="str">
        <f>IF(C1926=0,"0",B1926*LOOKUP(MATCH(朋友圈战斗力!C1926,Sheet2!$K$13:$K$18,0),Sheet2!$L$13:$M$18))</f>
        <v>0</v>
      </c>
    </row>
    <row r="1927" spans="4:4">
      <c r="D1927" s="4" t="str">
        <f>IF(C1927=0,"0",B1927*LOOKUP(MATCH(朋友圈战斗力!C1927,Sheet2!$K$13:$K$18,0),Sheet2!$L$13:$M$18))</f>
        <v>0</v>
      </c>
    </row>
    <row r="1928" spans="4:4">
      <c r="D1928" s="4" t="str">
        <f>IF(C1928=0,"0",B1928*LOOKUP(MATCH(朋友圈战斗力!C1928,Sheet2!$K$13:$K$18,0),Sheet2!$L$13:$M$18))</f>
        <v>0</v>
      </c>
    </row>
    <row r="1929" spans="4:4">
      <c r="D1929" s="4" t="str">
        <f>IF(C1929=0,"0",B1929*LOOKUP(MATCH(朋友圈战斗力!C1929,Sheet2!$K$13:$K$18,0),Sheet2!$L$13:$M$18))</f>
        <v>0</v>
      </c>
    </row>
    <row r="1930" spans="4:4">
      <c r="D1930" s="4" t="str">
        <f>IF(C1930=0,"0",B1930*LOOKUP(MATCH(朋友圈战斗力!C1930,Sheet2!$K$13:$K$18,0),Sheet2!$L$13:$M$18))</f>
        <v>0</v>
      </c>
    </row>
    <row r="1931" spans="4:4">
      <c r="D1931" s="4" t="str">
        <f>IF(C1931=0,"0",B1931*LOOKUP(MATCH(朋友圈战斗力!C1931,Sheet2!$K$13:$K$18,0),Sheet2!$L$13:$M$18))</f>
        <v>0</v>
      </c>
    </row>
    <row r="1932" spans="4:4">
      <c r="D1932" s="4" t="str">
        <f>IF(C1932=0,"0",B1932*LOOKUP(MATCH(朋友圈战斗力!C1932,Sheet2!$K$13:$K$18,0),Sheet2!$L$13:$M$18))</f>
        <v>0</v>
      </c>
    </row>
    <row r="1933" spans="4:4">
      <c r="D1933" s="4" t="str">
        <f>IF(C1933=0,"0",B1933*LOOKUP(MATCH(朋友圈战斗力!C1933,Sheet2!$K$13:$K$18,0),Sheet2!$L$13:$M$18))</f>
        <v>0</v>
      </c>
    </row>
    <row r="1934" spans="4:4">
      <c r="D1934" s="4" t="str">
        <f>IF(C1934=0,"0",B1934*LOOKUP(MATCH(朋友圈战斗力!C1934,Sheet2!$K$13:$K$18,0),Sheet2!$L$13:$M$18))</f>
        <v>0</v>
      </c>
    </row>
    <row r="1935" spans="4:4">
      <c r="D1935" s="4" t="str">
        <f>IF(C1935=0,"0",B1935*LOOKUP(MATCH(朋友圈战斗力!C1935,Sheet2!$K$13:$K$18,0),Sheet2!$L$13:$M$18))</f>
        <v>0</v>
      </c>
    </row>
    <row r="1936" spans="4:4">
      <c r="D1936" s="4" t="str">
        <f>IF(C1936=0,"0",B1936*LOOKUP(MATCH(朋友圈战斗力!C1936,Sheet2!$K$13:$K$18,0),Sheet2!$L$13:$M$18))</f>
        <v>0</v>
      </c>
    </row>
    <row r="1937" spans="4:4">
      <c r="D1937" s="4" t="str">
        <f>IF(C1937=0,"0",B1937*LOOKUP(MATCH(朋友圈战斗力!C1937,Sheet2!$K$13:$K$18,0),Sheet2!$L$13:$M$18))</f>
        <v>0</v>
      </c>
    </row>
    <row r="1938" spans="4:4">
      <c r="D1938" s="4" t="str">
        <f>IF(C1938=0,"0",B1938*LOOKUP(MATCH(朋友圈战斗力!C1938,Sheet2!$K$13:$K$18,0),Sheet2!$L$13:$M$18))</f>
        <v>0</v>
      </c>
    </row>
    <row r="1939" spans="4:4">
      <c r="D1939" s="4" t="str">
        <f>IF(C1939=0,"0",B1939*LOOKUP(MATCH(朋友圈战斗力!C1939,Sheet2!$K$13:$K$18,0),Sheet2!$L$13:$M$18))</f>
        <v>0</v>
      </c>
    </row>
    <row r="1940" spans="4:4">
      <c r="D1940" s="4" t="str">
        <f>IF(C1940=0,"0",B1940*LOOKUP(MATCH(朋友圈战斗力!C1940,Sheet2!$K$13:$K$18,0),Sheet2!$L$13:$M$18))</f>
        <v>0</v>
      </c>
    </row>
    <row r="1941" spans="4:4">
      <c r="D1941" s="4" t="str">
        <f>IF(C1941=0,"0",B1941*LOOKUP(MATCH(朋友圈战斗力!C1941,Sheet2!$K$13:$K$18,0),Sheet2!$L$13:$M$18))</f>
        <v>0</v>
      </c>
    </row>
    <row r="1942" spans="4:4">
      <c r="D1942" s="4" t="str">
        <f>IF(C1942=0,"0",B1942*LOOKUP(MATCH(朋友圈战斗力!C1942,Sheet2!$K$13:$K$18,0),Sheet2!$L$13:$M$18))</f>
        <v>0</v>
      </c>
    </row>
    <row r="1943" spans="4:4">
      <c r="D1943" s="4" t="str">
        <f>IF(C1943=0,"0",B1943*LOOKUP(MATCH(朋友圈战斗力!C1943,Sheet2!$K$13:$K$18,0),Sheet2!$L$13:$M$18))</f>
        <v>0</v>
      </c>
    </row>
    <row r="1944" spans="4:4">
      <c r="D1944" s="4" t="str">
        <f>IF(C1944=0,"0",B1944*LOOKUP(MATCH(朋友圈战斗力!C1944,Sheet2!$K$13:$K$18,0),Sheet2!$L$13:$M$18))</f>
        <v>0</v>
      </c>
    </row>
    <row r="1945" spans="4:4">
      <c r="D1945" s="4" t="str">
        <f>IF(C1945=0,"0",B1945*LOOKUP(MATCH(朋友圈战斗力!C1945,Sheet2!$K$13:$K$18,0),Sheet2!$L$13:$M$18))</f>
        <v>0</v>
      </c>
    </row>
    <row r="1946" spans="4:4">
      <c r="D1946" s="4" t="str">
        <f>IF(C1946=0,"0",B1946*LOOKUP(MATCH(朋友圈战斗力!C1946,Sheet2!$K$13:$K$18,0),Sheet2!$L$13:$M$18))</f>
        <v>0</v>
      </c>
    </row>
    <row r="1947" spans="4:4">
      <c r="D1947" s="4" t="str">
        <f>IF(C1947=0,"0",B1947*LOOKUP(MATCH(朋友圈战斗力!C1947,Sheet2!$K$13:$K$18,0),Sheet2!$L$13:$M$18))</f>
        <v>0</v>
      </c>
    </row>
    <row r="1948" spans="4:4">
      <c r="D1948" s="4" t="str">
        <f>IF(C1948=0,"0",B1948*LOOKUP(MATCH(朋友圈战斗力!C1948,Sheet2!$K$13:$K$18,0),Sheet2!$L$13:$M$18))</f>
        <v>0</v>
      </c>
    </row>
    <row r="1949" spans="4:4">
      <c r="D1949" s="4" t="str">
        <f>IF(C1949=0,"0",B1949*LOOKUP(MATCH(朋友圈战斗力!C1949,Sheet2!$K$13:$K$18,0),Sheet2!$L$13:$M$18))</f>
        <v>0</v>
      </c>
    </row>
    <row r="1950" spans="4:4">
      <c r="D1950" s="4" t="str">
        <f>IF(C1950=0,"0",B1950*LOOKUP(MATCH(朋友圈战斗力!C1950,Sheet2!$K$13:$K$18,0),Sheet2!$L$13:$M$18))</f>
        <v>0</v>
      </c>
    </row>
    <row r="1951" spans="4:4">
      <c r="D1951" s="4" t="str">
        <f>IF(C1951=0,"0",B1951*LOOKUP(MATCH(朋友圈战斗力!C1951,Sheet2!$K$13:$K$18,0),Sheet2!$L$13:$M$18))</f>
        <v>0</v>
      </c>
    </row>
    <row r="1952" spans="4:4">
      <c r="D1952" s="4" t="str">
        <f>IF(C1952=0,"0",B1952*LOOKUP(MATCH(朋友圈战斗力!C1952,Sheet2!$K$13:$K$18,0),Sheet2!$L$13:$M$18))</f>
        <v>0</v>
      </c>
    </row>
    <row r="1953" spans="4:4">
      <c r="D1953" s="4" t="str">
        <f>IF(C1953=0,"0",B1953*LOOKUP(MATCH(朋友圈战斗力!C1953,Sheet2!$K$13:$K$18,0),Sheet2!$L$13:$M$18))</f>
        <v>0</v>
      </c>
    </row>
    <row r="1954" spans="4:4">
      <c r="D1954" s="4" t="str">
        <f>IF(C1954=0,"0",B1954*LOOKUP(MATCH(朋友圈战斗力!C1954,Sheet2!$K$13:$K$18,0),Sheet2!$L$13:$M$18))</f>
        <v>0</v>
      </c>
    </row>
    <row r="1955" spans="4:4">
      <c r="D1955" s="4" t="str">
        <f>IF(C1955=0,"0",B1955*LOOKUP(MATCH(朋友圈战斗力!C1955,Sheet2!$K$13:$K$18,0),Sheet2!$L$13:$M$18))</f>
        <v>0</v>
      </c>
    </row>
    <row r="1956" spans="4:4">
      <c r="D1956" s="4" t="str">
        <f>IF(C1956=0,"0",B1956*LOOKUP(MATCH(朋友圈战斗力!C1956,Sheet2!$K$13:$K$18,0),Sheet2!$L$13:$M$18))</f>
        <v>0</v>
      </c>
    </row>
    <row r="1957" spans="4:4">
      <c r="D1957" s="4" t="str">
        <f>IF(C1957=0,"0",B1957*LOOKUP(MATCH(朋友圈战斗力!C1957,Sheet2!$K$13:$K$18,0),Sheet2!$L$13:$M$18))</f>
        <v>0</v>
      </c>
    </row>
    <row r="1958" spans="4:4">
      <c r="D1958" s="4" t="str">
        <f>IF(C1958=0,"0",B1958*LOOKUP(MATCH(朋友圈战斗力!C1958,Sheet2!$K$13:$K$18,0),Sheet2!$L$13:$M$18))</f>
        <v>0</v>
      </c>
    </row>
    <row r="1959" spans="4:4">
      <c r="D1959" s="4" t="str">
        <f>IF(C1959=0,"0",B1959*LOOKUP(MATCH(朋友圈战斗力!C1959,Sheet2!$K$13:$K$18,0),Sheet2!$L$13:$M$18))</f>
        <v>0</v>
      </c>
    </row>
    <row r="1960" spans="4:4">
      <c r="D1960" s="4" t="str">
        <f>IF(C1960=0,"0",B1960*LOOKUP(MATCH(朋友圈战斗力!C1960,Sheet2!$K$13:$K$18,0),Sheet2!$L$13:$M$18))</f>
        <v>0</v>
      </c>
    </row>
    <row r="1961" spans="4:4">
      <c r="D1961" s="4" t="str">
        <f>IF(C1961=0,"0",B1961*LOOKUP(MATCH(朋友圈战斗力!C1961,Sheet2!$K$13:$K$18,0),Sheet2!$L$13:$M$18))</f>
        <v>0</v>
      </c>
    </row>
    <row r="1962" spans="4:4">
      <c r="D1962" s="4" t="str">
        <f>IF(C1962=0,"0",B1962*LOOKUP(MATCH(朋友圈战斗力!C1962,Sheet2!$K$13:$K$18,0),Sheet2!$L$13:$M$18))</f>
        <v>0</v>
      </c>
    </row>
    <row r="1963" spans="4:4">
      <c r="D1963" s="4" t="str">
        <f>IF(C1963=0,"0",B1963*LOOKUP(MATCH(朋友圈战斗力!C1963,Sheet2!$K$13:$K$18,0),Sheet2!$L$13:$M$18))</f>
        <v>0</v>
      </c>
    </row>
    <row r="1964" spans="4:4">
      <c r="D1964" s="4" t="str">
        <f>IF(C1964=0,"0",B1964*LOOKUP(MATCH(朋友圈战斗力!C1964,Sheet2!$K$13:$K$18,0),Sheet2!$L$13:$M$18))</f>
        <v>0</v>
      </c>
    </row>
    <row r="1965" spans="4:4">
      <c r="D1965" s="4" t="str">
        <f>IF(C1965=0,"0",B1965*LOOKUP(MATCH(朋友圈战斗力!C1965,Sheet2!$K$13:$K$18,0),Sheet2!$L$13:$M$18))</f>
        <v>0</v>
      </c>
    </row>
    <row r="1966" spans="4:4">
      <c r="D1966" s="4" t="str">
        <f>IF(C1966=0,"0",B1966*LOOKUP(MATCH(朋友圈战斗力!C1966,Sheet2!$K$13:$K$18,0),Sheet2!$L$13:$M$18))</f>
        <v>0</v>
      </c>
    </row>
    <row r="1967" spans="4:4">
      <c r="D1967" s="4" t="str">
        <f>IF(C1967=0,"0",B1967*LOOKUP(MATCH(朋友圈战斗力!C1967,Sheet2!$K$13:$K$18,0),Sheet2!$L$13:$M$18))</f>
        <v>0</v>
      </c>
    </row>
    <row r="1968" spans="4:4">
      <c r="D1968" s="4" t="str">
        <f>IF(C1968=0,"0",B1968*LOOKUP(MATCH(朋友圈战斗力!C1968,Sheet2!$K$13:$K$18,0),Sheet2!$L$13:$M$18))</f>
        <v>0</v>
      </c>
    </row>
    <row r="1969" spans="4:4">
      <c r="D1969" s="4" t="str">
        <f>IF(C1969=0,"0",B1969*LOOKUP(MATCH(朋友圈战斗力!C1969,Sheet2!$K$13:$K$18,0),Sheet2!$L$13:$M$18))</f>
        <v>0</v>
      </c>
    </row>
    <row r="1970" spans="4:4">
      <c r="D1970" s="4" t="str">
        <f>IF(C1970=0,"0",B1970*LOOKUP(MATCH(朋友圈战斗力!C1970,Sheet2!$K$13:$K$18,0),Sheet2!$L$13:$M$18))</f>
        <v>0</v>
      </c>
    </row>
    <row r="1971" spans="4:4">
      <c r="D1971" s="4" t="str">
        <f>IF(C1971=0,"0",B1971*LOOKUP(MATCH(朋友圈战斗力!C1971,Sheet2!$K$13:$K$18,0),Sheet2!$L$13:$M$18))</f>
        <v>0</v>
      </c>
    </row>
    <row r="1972" spans="4:4">
      <c r="D1972" s="4" t="str">
        <f>IF(C1972=0,"0",B1972*LOOKUP(MATCH(朋友圈战斗力!C1972,Sheet2!$K$13:$K$18,0),Sheet2!$L$13:$M$18))</f>
        <v>0</v>
      </c>
    </row>
    <row r="1973" spans="4:4">
      <c r="D1973" s="4" t="str">
        <f>IF(C1973=0,"0",B1973*LOOKUP(MATCH(朋友圈战斗力!C1973,Sheet2!$K$13:$K$18,0),Sheet2!$L$13:$M$18))</f>
        <v>0</v>
      </c>
    </row>
    <row r="1974" spans="4:4">
      <c r="D1974" s="4" t="str">
        <f>IF(C1974=0,"0",B1974*LOOKUP(MATCH(朋友圈战斗力!C1974,Sheet2!$K$13:$K$18,0),Sheet2!$L$13:$M$18))</f>
        <v>0</v>
      </c>
    </row>
    <row r="1975" spans="4:4">
      <c r="D1975" s="4" t="str">
        <f>IF(C1975=0,"0",B1975*LOOKUP(MATCH(朋友圈战斗力!C1975,Sheet2!$K$13:$K$18,0),Sheet2!$L$13:$M$18))</f>
        <v>0</v>
      </c>
    </row>
    <row r="1976" spans="4:4">
      <c r="D1976" s="4" t="str">
        <f>IF(C1976=0,"0",B1976*LOOKUP(MATCH(朋友圈战斗力!C1976,Sheet2!$K$13:$K$18,0),Sheet2!$L$13:$M$18))</f>
        <v>0</v>
      </c>
    </row>
    <row r="1977" spans="4:4">
      <c r="D1977" s="4" t="str">
        <f>IF(C1977=0,"0",B1977*LOOKUP(MATCH(朋友圈战斗力!C1977,Sheet2!$K$13:$K$18,0),Sheet2!$L$13:$M$18))</f>
        <v>0</v>
      </c>
    </row>
    <row r="1978" spans="4:4">
      <c r="D1978" s="4" t="str">
        <f>IF(C1978=0,"0",B1978*LOOKUP(MATCH(朋友圈战斗力!C1978,Sheet2!$K$13:$K$18,0),Sheet2!$L$13:$M$18))</f>
        <v>0</v>
      </c>
    </row>
    <row r="1979" spans="4:4">
      <c r="D1979" s="4" t="str">
        <f>IF(C1979=0,"0",B1979*LOOKUP(MATCH(朋友圈战斗力!C1979,Sheet2!$K$13:$K$18,0),Sheet2!$L$13:$M$18))</f>
        <v>0</v>
      </c>
    </row>
    <row r="1980" spans="4:4">
      <c r="D1980" s="4" t="str">
        <f>IF(C1980=0,"0",B1980*LOOKUP(MATCH(朋友圈战斗力!C1980,Sheet2!$K$13:$K$18,0),Sheet2!$L$13:$M$18))</f>
        <v>0</v>
      </c>
    </row>
    <row r="1981" spans="4:4">
      <c r="D1981" s="4" t="str">
        <f>IF(C1981=0,"0",B1981*LOOKUP(MATCH(朋友圈战斗力!C1981,Sheet2!$K$13:$K$18,0),Sheet2!$L$13:$M$18))</f>
        <v>0</v>
      </c>
    </row>
    <row r="1982" spans="4:4">
      <c r="D1982" s="4" t="str">
        <f>IF(C1982=0,"0",B1982*LOOKUP(MATCH(朋友圈战斗力!C1982,Sheet2!$K$13:$K$18,0),Sheet2!$L$13:$M$18))</f>
        <v>0</v>
      </c>
    </row>
    <row r="1983" spans="4:4">
      <c r="D1983" s="4" t="str">
        <f>IF(C1983=0,"0",B1983*LOOKUP(MATCH(朋友圈战斗力!C1983,Sheet2!$K$13:$K$18,0),Sheet2!$L$13:$M$18))</f>
        <v>0</v>
      </c>
    </row>
    <row r="1984" spans="4:4">
      <c r="D1984" s="4" t="str">
        <f>IF(C1984=0,"0",B1984*LOOKUP(MATCH(朋友圈战斗力!C1984,Sheet2!$K$13:$K$18,0),Sheet2!$L$13:$M$18))</f>
        <v>0</v>
      </c>
    </row>
    <row r="1985" spans="4:4">
      <c r="D1985" s="4" t="str">
        <f>IF(C1985=0,"0",B1985*LOOKUP(MATCH(朋友圈战斗力!C1985,Sheet2!$K$13:$K$18,0),Sheet2!$L$13:$M$18))</f>
        <v>0</v>
      </c>
    </row>
    <row r="1986" spans="4:4">
      <c r="D1986" s="4" t="str">
        <f>IF(C1986=0,"0",B1986*LOOKUP(MATCH(朋友圈战斗力!C1986,Sheet2!$K$13:$K$18,0),Sheet2!$L$13:$M$18))</f>
        <v>0</v>
      </c>
    </row>
    <row r="1987" spans="4:4">
      <c r="D1987" s="4" t="str">
        <f>IF(C1987=0,"0",B1987*LOOKUP(MATCH(朋友圈战斗力!C1987,Sheet2!$K$13:$K$18,0),Sheet2!$L$13:$M$18))</f>
        <v>0</v>
      </c>
    </row>
    <row r="1988" spans="4:4">
      <c r="D1988" s="4" t="str">
        <f>IF(C1988=0,"0",B1988*LOOKUP(MATCH(朋友圈战斗力!C1988,Sheet2!$K$13:$K$18,0),Sheet2!$L$13:$M$18))</f>
        <v>0</v>
      </c>
    </row>
    <row r="1989" spans="4:4">
      <c r="D1989" s="4" t="str">
        <f>IF(C1989=0,"0",B1989*LOOKUP(MATCH(朋友圈战斗力!C1989,Sheet2!$K$13:$K$18,0),Sheet2!$L$13:$M$18))</f>
        <v>0</v>
      </c>
    </row>
    <row r="1990" spans="4:4">
      <c r="D1990" s="4" t="str">
        <f>IF(C1990=0,"0",B1990*LOOKUP(MATCH(朋友圈战斗力!C1990,Sheet2!$K$13:$K$18,0),Sheet2!$L$13:$M$18))</f>
        <v>0</v>
      </c>
    </row>
    <row r="1991" spans="4:4">
      <c r="D1991" s="4" t="str">
        <f>IF(C1991=0,"0",B1991*LOOKUP(MATCH(朋友圈战斗力!C1991,Sheet2!$K$13:$K$18,0),Sheet2!$L$13:$M$18))</f>
        <v>0</v>
      </c>
    </row>
    <row r="1992" spans="4:4">
      <c r="D1992" s="4" t="str">
        <f>IF(C1992=0,"0",B1992*LOOKUP(MATCH(朋友圈战斗力!C1992,Sheet2!$K$13:$K$18,0),Sheet2!$L$13:$M$18))</f>
        <v>0</v>
      </c>
    </row>
    <row r="1993" spans="4:4">
      <c r="D1993" s="4" t="str">
        <f>IF(C1993=0,"0",B1993*LOOKUP(MATCH(朋友圈战斗力!C1993,Sheet2!$K$13:$K$18,0),Sheet2!$L$13:$M$18))</f>
        <v>0</v>
      </c>
    </row>
    <row r="1994" spans="4:4">
      <c r="D1994" s="4" t="str">
        <f>IF(C1994=0,"0",B1994*LOOKUP(MATCH(朋友圈战斗力!C1994,Sheet2!$K$13:$K$18,0),Sheet2!$L$13:$M$18))</f>
        <v>0</v>
      </c>
    </row>
    <row r="1995" spans="4:4">
      <c r="D1995" s="4" t="str">
        <f>IF(C1995=0,"0",B1995*LOOKUP(MATCH(朋友圈战斗力!C1995,Sheet2!$K$13:$K$18,0),Sheet2!$L$13:$M$18))</f>
        <v>0</v>
      </c>
    </row>
    <row r="1996" spans="4:4">
      <c r="D1996" s="4" t="str">
        <f>IF(C1996=0,"0",B1996*LOOKUP(MATCH(朋友圈战斗力!C1996,Sheet2!$K$13:$K$18,0),Sheet2!$L$13:$M$18))</f>
        <v>0</v>
      </c>
    </row>
    <row r="1997" spans="4:4">
      <c r="D1997" s="4" t="str">
        <f>IF(C1997=0,"0",B1997*LOOKUP(MATCH(朋友圈战斗力!C1997,Sheet2!$K$13:$K$18,0),Sheet2!$L$13:$M$18))</f>
        <v>0</v>
      </c>
    </row>
    <row r="1998" spans="4:4">
      <c r="D1998" s="4" t="str">
        <f>IF(C1998=0,"0",B1998*LOOKUP(MATCH(朋友圈战斗力!C1998,Sheet2!$K$13:$K$18,0),Sheet2!$L$13:$M$18))</f>
        <v>0</v>
      </c>
    </row>
    <row r="1999" spans="4:4">
      <c r="D1999" s="4" t="str">
        <f>IF(C1999=0,"0",B1999*LOOKUP(MATCH(朋友圈战斗力!C1999,Sheet2!$K$13:$K$18,0),Sheet2!$L$13:$M$18))</f>
        <v>0</v>
      </c>
    </row>
    <row r="2000" spans="4:4">
      <c r="D2000" s="4" t="str">
        <f>IF(C2000=0,"0",B2000*LOOKUP(MATCH(朋友圈战斗力!C2000,Sheet2!$K$13:$K$18,0),Sheet2!$L$13:$M$18))</f>
        <v>0</v>
      </c>
    </row>
    <row r="2001" spans="4:4">
      <c r="D2001" s="4" t="str">
        <f>IF(C2001=0,"0",B2001*LOOKUP(MATCH(朋友圈战斗力!C2001,Sheet2!$K$13:$K$18,0),Sheet2!$L$13:$M$18))</f>
        <v>0</v>
      </c>
    </row>
    <row r="2002" spans="4:4">
      <c r="D2002" s="4" t="str">
        <f>IF(C2002=0,"0",B2002*LOOKUP(MATCH(朋友圈战斗力!C2002,Sheet2!$K$13:$K$18,0),Sheet2!$L$13:$M$18))</f>
        <v>0</v>
      </c>
    </row>
    <row r="2003" spans="4:4">
      <c r="D2003" s="4" t="str">
        <f>IF(C2003=0,"0",B2003*LOOKUP(MATCH(朋友圈战斗力!C2003,Sheet2!$K$13:$K$18,0),Sheet2!$L$13:$M$18))</f>
        <v>0</v>
      </c>
    </row>
    <row r="2004" spans="4:4">
      <c r="D2004" s="4" t="str">
        <f>IF(C2004=0,"0",B2004*LOOKUP(MATCH(朋友圈战斗力!C2004,Sheet2!$K$13:$K$18,0),Sheet2!$L$13:$M$18))</f>
        <v>0</v>
      </c>
    </row>
    <row r="2005" spans="4:4">
      <c r="D2005" s="4" t="str">
        <f>IF(C2005=0,"0",B2005*LOOKUP(MATCH(朋友圈战斗力!C2005,Sheet2!$K$13:$K$18,0),Sheet2!$L$13:$M$18))</f>
        <v>0</v>
      </c>
    </row>
    <row r="2006" spans="4:4">
      <c r="D2006" s="4" t="str">
        <f>IF(C2006=0,"0",B2006*LOOKUP(MATCH(朋友圈战斗力!C2006,Sheet2!$K$13:$K$18,0),Sheet2!$L$13:$M$18))</f>
        <v>0</v>
      </c>
    </row>
    <row r="2007" spans="4:4">
      <c r="D2007" s="4" t="str">
        <f>IF(C2007=0,"0",B2007*LOOKUP(MATCH(朋友圈战斗力!C2007,Sheet2!$K$13:$K$18,0),Sheet2!$L$13:$M$18))</f>
        <v>0</v>
      </c>
    </row>
    <row r="2008" spans="4:4">
      <c r="D2008" s="4" t="str">
        <f>IF(C2008=0,"0",B2008*LOOKUP(MATCH(朋友圈战斗力!C2008,Sheet2!$K$13:$K$18,0),Sheet2!$L$13:$M$18))</f>
        <v>0</v>
      </c>
    </row>
    <row r="2009" spans="4:4">
      <c r="D2009" s="4" t="str">
        <f>IF(C2009=0,"0",B2009*LOOKUP(MATCH(朋友圈战斗力!C2009,Sheet2!$K$13:$K$18,0),Sheet2!$L$13:$M$18))</f>
        <v>0</v>
      </c>
    </row>
    <row r="2010" spans="4:4">
      <c r="D2010" s="4" t="str">
        <f>IF(C2010=0,"0",B2010*LOOKUP(MATCH(朋友圈战斗力!C2010,Sheet2!$K$13:$K$18,0),Sheet2!$L$13:$M$18))</f>
        <v>0</v>
      </c>
    </row>
    <row r="2011" spans="4:4">
      <c r="D2011" s="4" t="str">
        <f>IF(C2011=0,"0",B2011*LOOKUP(MATCH(朋友圈战斗力!C2011,Sheet2!$K$13:$K$18,0),Sheet2!$L$13:$M$18))</f>
        <v>0</v>
      </c>
    </row>
    <row r="2012" spans="4:4">
      <c r="D2012" s="4" t="str">
        <f>IF(C2012=0,"0",B2012*LOOKUP(MATCH(朋友圈战斗力!C2012,Sheet2!$K$13:$K$18,0),Sheet2!$L$13:$M$18))</f>
        <v>0</v>
      </c>
    </row>
    <row r="2013" spans="4:4">
      <c r="D2013" s="4" t="str">
        <f>IF(C2013=0,"0",B2013*LOOKUP(MATCH(朋友圈战斗力!C2013,Sheet2!$K$13:$K$18,0),Sheet2!$L$13:$M$18))</f>
        <v>0</v>
      </c>
    </row>
    <row r="2014" spans="4:4">
      <c r="D2014" s="4" t="str">
        <f>IF(C2014=0,"0",B2014*LOOKUP(MATCH(朋友圈战斗力!C2014,Sheet2!$K$13:$K$18,0),Sheet2!$L$13:$M$18))</f>
        <v>0</v>
      </c>
    </row>
    <row r="2015" spans="4:4">
      <c r="D2015" s="4" t="str">
        <f>IF(C2015=0,"0",B2015*LOOKUP(MATCH(朋友圈战斗力!C2015,Sheet2!$K$13:$K$18,0),Sheet2!$L$13:$M$18))</f>
        <v>0</v>
      </c>
    </row>
    <row r="2016" spans="4:4">
      <c r="D2016" s="4" t="str">
        <f>IF(C2016=0,"0",B2016*LOOKUP(MATCH(朋友圈战斗力!C2016,Sheet2!$K$13:$K$18,0),Sheet2!$L$13:$M$18))</f>
        <v>0</v>
      </c>
    </row>
    <row r="2017" spans="4:4">
      <c r="D2017" s="4" t="str">
        <f>IF(C2017=0,"0",B2017*LOOKUP(MATCH(朋友圈战斗力!C2017,Sheet2!$K$13:$K$18,0),Sheet2!$L$13:$M$18))</f>
        <v>0</v>
      </c>
    </row>
    <row r="2018" spans="4:4">
      <c r="D2018" s="4" t="str">
        <f>IF(C2018=0,"0",B2018*LOOKUP(MATCH(朋友圈战斗力!C2018,Sheet2!$K$13:$K$18,0),Sheet2!$L$13:$M$18))</f>
        <v>0</v>
      </c>
    </row>
    <row r="2019" spans="4:4">
      <c r="D2019" s="4" t="str">
        <f>IF(C2019=0,"0",B2019*LOOKUP(MATCH(朋友圈战斗力!C2019,Sheet2!$K$13:$K$18,0),Sheet2!$L$13:$M$18))</f>
        <v>0</v>
      </c>
    </row>
    <row r="2020" spans="4:4">
      <c r="D2020" s="4" t="str">
        <f>IF(C2020=0,"0",B2020*LOOKUP(MATCH(朋友圈战斗力!C2020,Sheet2!$K$13:$K$18,0),Sheet2!$L$13:$M$18))</f>
        <v>0</v>
      </c>
    </row>
    <row r="2021" spans="4:4">
      <c r="D2021" s="4" t="str">
        <f>IF(C2021=0,"0",B2021*LOOKUP(MATCH(朋友圈战斗力!C2021,Sheet2!$K$13:$K$18,0),Sheet2!$L$13:$M$18))</f>
        <v>0</v>
      </c>
    </row>
    <row r="2022" spans="4:4">
      <c r="D2022" s="4" t="str">
        <f>IF(C2022=0,"0",B2022*LOOKUP(MATCH(朋友圈战斗力!C2022,Sheet2!$K$13:$K$18,0),Sheet2!$L$13:$M$18))</f>
        <v>0</v>
      </c>
    </row>
    <row r="2023" spans="4:4">
      <c r="D2023" s="4" t="str">
        <f>IF(C2023=0,"0",B2023*LOOKUP(MATCH(朋友圈战斗力!C2023,Sheet2!$K$13:$K$18,0),Sheet2!$L$13:$M$18))</f>
        <v>0</v>
      </c>
    </row>
    <row r="2024" spans="4:4">
      <c r="D2024" s="4" t="str">
        <f>IF(C2024=0,"0",B2024*LOOKUP(MATCH(朋友圈战斗力!C2024,Sheet2!$K$13:$K$18,0),Sheet2!$L$13:$M$18))</f>
        <v>0</v>
      </c>
    </row>
    <row r="2025" spans="4:4">
      <c r="D2025" s="4" t="str">
        <f>IF(C2025=0,"0",B2025*LOOKUP(MATCH(朋友圈战斗力!C2025,Sheet2!$K$13:$K$18,0),Sheet2!$L$13:$M$18))</f>
        <v>0</v>
      </c>
    </row>
    <row r="2026" spans="4:4">
      <c r="D2026" s="4" t="str">
        <f>IF(C2026=0,"0",B2026*LOOKUP(MATCH(朋友圈战斗力!C2026,Sheet2!$K$13:$K$18,0),Sheet2!$L$13:$M$18))</f>
        <v>0</v>
      </c>
    </row>
    <row r="2027" spans="4:4">
      <c r="D2027" s="4" t="str">
        <f>IF(C2027=0,"0",B2027*LOOKUP(MATCH(朋友圈战斗力!C2027,Sheet2!$K$13:$K$18,0),Sheet2!$L$13:$M$18))</f>
        <v>0</v>
      </c>
    </row>
    <row r="2028" spans="4:4">
      <c r="D2028" s="4" t="str">
        <f>IF(C2028=0,"0",B2028*LOOKUP(MATCH(朋友圈战斗力!C2028,Sheet2!$K$13:$K$18,0),Sheet2!$L$13:$M$18))</f>
        <v>0</v>
      </c>
    </row>
    <row r="2029" spans="4:4">
      <c r="D2029" s="4" t="str">
        <f>IF(C2029=0,"0",B2029*LOOKUP(MATCH(朋友圈战斗力!C2029,Sheet2!$K$13:$K$18,0),Sheet2!$L$13:$M$18))</f>
        <v>0</v>
      </c>
    </row>
    <row r="2030" spans="4:4">
      <c r="D2030" s="4" t="str">
        <f>IF(C2030=0,"0",B2030*LOOKUP(MATCH(朋友圈战斗力!C2030,Sheet2!$K$13:$K$18,0),Sheet2!$L$13:$M$18))</f>
        <v>0</v>
      </c>
    </row>
    <row r="2031" spans="4:4">
      <c r="D2031" s="4" t="str">
        <f>IF(C2031=0,"0",B2031*LOOKUP(MATCH(朋友圈战斗力!C2031,Sheet2!$K$13:$K$18,0),Sheet2!$L$13:$M$18))</f>
        <v>0</v>
      </c>
    </row>
    <row r="2032" spans="4:4">
      <c r="D2032" s="4" t="str">
        <f>IF(C2032=0,"0",B2032*LOOKUP(MATCH(朋友圈战斗力!C2032,Sheet2!$K$13:$K$18,0),Sheet2!$L$13:$M$18))</f>
        <v>0</v>
      </c>
    </row>
    <row r="2033" spans="4:4">
      <c r="D2033" s="4" t="str">
        <f>IF(C2033=0,"0",B2033*LOOKUP(MATCH(朋友圈战斗力!C2033,Sheet2!$K$13:$K$18,0),Sheet2!$L$13:$M$18))</f>
        <v>0</v>
      </c>
    </row>
    <row r="2034" spans="4:4">
      <c r="D2034" s="4" t="str">
        <f>IF(C2034=0,"0",B2034*LOOKUP(MATCH(朋友圈战斗力!C2034,Sheet2!$K$13:$K$18,0),Sheet2!$L$13:$M$18))</f>
        <v>0</v>
      </c>
    </row>
    <row r="2035" spans="4:4">
      <c r="D2035" s="4" t="str">
        <f>IF(C2035=0,"0",B2035*LOOKUP(MATCH(朋友圈战斗力!C2035,Sheet2!$K$13:$K$18,0),Sheet2!$L$13:$M$18))</f>
        <v>0</v>
      </c>
    </row>
    <row r="2036" spans="4:4">
      <c r="D2036" s="4" t="str">
        <f>IF(C2036=0,"0",B2036*LOOKUP(MATCH(朋友圈战斗力!C2036,Sheet2!$K$13:$K$18,0),Sheet2!$L$13:$M$18))</f>
        <v>0</v>
      </c>
    </row>
    <row r="2037" spans="4:4">
      <c r="D2037" s="4" t="str">
        <f>IF(C2037=0,"0",B2037*LOOKUP(MATCH(朋友圈战斗力!C2037,Sheet2!$K$13:$K$18,0),Sheet2!$L$13:$M$18))</f>
        <v>0</v>
      </c>
    </row>
    <row r="2038" spans="4:4">
      <c r="D2038" s="4" t="str">
        <f>IF(C2038=0,"0",B2038*LOOKUP(MATCH(朋友圈战斗力!C2038,Sheet2!$K$13:$K$18,0),Sheet2!$L$13:$M$18))</f>
        <v>0</v>
      </c>
    </row>
    <row r="2039" spans="4:4">
      <c r="D2039" s="4" t="str">
        <f>IF(C2039=0,"0",B2039*LOOKUP(MATCH(朋友圈战斗力!C2039,Sheet2!$K$13:$K$18,0),Sheet2!$L$13:$M$18))</f>
        <v>0</v>
      </c>
    </row>
    <row r="2040" spans="4:4">
      <c r="D2040" s="4" t="str">
        <f>IF(C2040=0,"0",B2040*LOOKUP(MATCH(朋友圈战斗力!C2040,Sheet2!$K$13:$K$18,0),Sheet2!$L$13:$M$18))</f>
        <v>0</v>
      </c>
    </row>
    <row r="2041" spans="4:4">
      <c r="D2041" s="4" t="str">
        <f>IF(C2041=0,"0",B2041*LOOKUP(MATCH(朋友圈战斗力!C2041,Sheet2!$K$13:$K$18,0),Sheet2!$L$13:$M$18))</f>
        <v>0</v>
      </c>
    </row>
    <row r="2042" spans="4:4">
      <c r="D2042" s="4" t="str">
        <f>IF(C2042=0,"0",B2042*LOOKUP(MATCH(朋友圈战斗力!C2042,Sheet2!$K$13:$K$18,0),Sheet2!$L$13:$M$18))</f>
        <v>0</v>
      </c>
    </row>
    <row r="2043" spans="4:4">
      <c r="D2043" s="4" t="str">
        <f>IF(C2043=0,"0",B2043*LOOKUP(MATCH(朋友圈战斗力!C2043,Sheet2!$K$13:$K$18,0),Sheet2!$L$13:$M$18))</f>
        <v>0</v>
      </c>
    </row>
    <row r="2044" spans="4:4">
      <c r="D2044" s="4" t="str">
        <f>IF(C2044=0,"0",B2044*LOOKUP(MATCH(朋友圈战斗力!C2044,Sheet2!$K$13:$K$18,0),Sheet2!$L$13:$M$18))</f>
        <v>0</v>
      </c>
    </row>
    <row r="2045" spans="4:4">
      <c r="D2045" s="4" t="str">
        <f>IF(C2045=0,"0",B2045*LOOKUP(MATCH(朋友圈战斗力!C2045,Sheet2!$K$13:$K$18,0),Sheet2!$L$13:$M$18))</f>
        <v>0</v>
      </c>
    </row>
    <row r="2046" spans="4:4">
      <c r="D2046" s="4" t="str">
        <f>IF(C2046=0,"0",B2046*LOOKUP(MATCH(朋友圈战斗力!C2046,Sheet2!$K$13:$K$18,0),Sheet2!$L$13:$M$18))</f>
        <v>0</v>
      </c>
    </row>
    <row r="2047" spans="4:4">
      <c r="D2047" s="4" t="str">
        <f>IF(C2047=0,"0",B2047*LOOKUP(MATCH(朋友圈战斗力!C2047,Sheet2!$K$13:$K$18,0),Sheet2!$L$13:$M$18))</f>
        <v>0</v>
      </c>
    </row>
    <row r="2048" spans="4:4">
      <c r="D2048" s="4" t="str">
        <f>IF(C2048=0,"0",B2048*LOOKUP(MATCH(朋友圈战斗力!C2048,Sheet2!$K$13:$K$18,0),Sheet2!$L$13:$M$18))</f>
        <v>0</v>
      </c>
    </row>
    <row r="2049" spans="4:4">
      <c r="D2049" s="4" t="str">
        <f>IF(C2049=0,"0",B2049*LOOKUP(MATCH(朋友圈战斗力!C2049,Sheet2!$K$13:$K$18,0),Sheet2!$L$13:$M$18))</f>
        <v>0</v>
      </c>
    </row>
    <row r="2050" spans="4:4">
      <c r="D2050" s="4" t="str">
        <f>IF(C2050=0,"0",B2050*LOOKUP(MATCH(朋友圈战斗力!C2050,Sheet2!$K$13:$K$18,0),Sheet2!$L$13:$M$18))</f>
        <v>0</v>
      </c>
    </row>
    <row r="2051" spans="4:4">
      <c r="D2051" s="4" t="str">
        <f>IF(C2051=0,"0",B2051*LOOKUP(MATCH(朋友圈战斗力!C2051,Sheet2!$K$13:$K$18,0),Sheet2!$L$13:$M$18))</f>
        <v>0</v>
      </c>
    </row>
    <row r="2052" spans="4:4">
      <c r="D2052" s="4" t="str">
        <f>IF(C2052=0,"0",B2052*LOOKUP(MATCH(朋友圈战斗力!C2052,Sheet2!$K$13:$K$18,0),Sheet2!$L$13:$M$18))</f>
        <v>0</v>
      </c>
    </row>
    <row r="2053" spans="4:4">
      <c r="D2053" s="4" t="str">
        <f>IF(C2053=0,"0",B2053*LOOKUP(MATCH(朋友圈战斗力!C2053,Sheet2!$K$13:$K$18,0),Sheet2!$L$13:$M$18))</f>
        <v>0</v>
      </c>
    </row>
    <row r="2054" spans="4:4">
      <c r="D2054" s="4" t="str">
        <f>IF(C2054=0,"0",B2054*LOOKUP(MATCH(朋友圈战斗力!C2054,Sheet2!$K$13:$K$18,0),Sheet2!$L$13:$M$18))</f>
        <v>0</v>
      </c>
    </row>
    <row r="2055" spans="4:4">
      <c r="D2055" s="4" t="str">
        <f>IF(C2055=0,"0",B2055*LOOKUP(MATCH(朋友圈战斗力!C2055,Sheet2!$K$13:$K$18,0),Sheet2!$L$13:$M$18))</f>
        <v>0</v>
      </c>
    </row>
    <row r="2056" spans="4:4">
      <c r="D2056" s="4" t="str">
        <f>IF(C2056=0,"0",B2056*LOOKUP(MATCH(朋友圈战斗力!C2056,Sheet2!$K$13:$K$18,0),Sheet2!$L$13:$M$18))</f>
        <v>0</v>
      </c>
    </row>
    <row r="2057" spans="4:4">
      <c r="D2057" s="4" t="str">
        <f>IF(C2057=0,"0",B2057*LOOKUP(MATCH(朋友圈战斗力!C2057,Sheet2!$K$13:$K$18,0),Sheet2!$L$13:$M$18))</f>
        <v>0</v>
      </c>
    </row>
    <row r="2058" spans="4:4">
      <c r="D2058" s="4" t="str">
        <f>IF(C2058=0,"0",B2058*LOOKUP(MATCH(朋友圈战斗力!C2058,Sheet2!$K$13:$K$18,0),Sheet2!$L$13:$M$18))</f>
        <v>0</v>
      </c>
    </row>
    <row r="2059" spans="4:4">
      <c r="D2059" s="4" t="str">
        <f>IF(C2059=0,"0",B2059*LOOKUP(MATCH(朋友圈战斗力!C2059,Sheet2!$K$13:$K$18,0),Sheet2!$L$13:$M$18))</f>
        <v>0</v>
      </c>
    </row>
    <row r="2060" spans="4:4">
      <c r="D2060" s="4" t="str">
        <f>IF(C2060=0,"0",B2060*LOOKUP(MATCH(朋友圈战斗力!C2060,Sheet2!$K$13:$K$18,0),Sheet2!$L$13:$M$18))</f>
        <v>0</v>
      </c>
    </row>
    <row r="2061" spans="4:4">
      <c r="D2061" s="4" t="str">
        <f>IF(C2061=0,"0",B2061*LOOKUP(MATCH(朋友圈战斗力!C2061,Sheet2!$K$13:$K$18,0),Sheet2!$L$13:$M$18))</f>
        <v>0</v>
      </c>
    </row>
    <row r="2062" spans="4:4">
      <c r="D2062" s="4" t="str">
        <f>IF(C2062=0,"0",B2062*LOOKUP(MATCH(朋友圈战斗力!C2062,Sheet2!$K$13:$K$18,0),Sheet2!$L$13:$M$18))</f>
        <v>0</v>
      </c>
    </row>
    <row r="2063" spans="4:4">
      <c r="D2063" s="4" t="str">
        <f>IF(C2063=0,"0",B2063*LOOKUP(MATCH(朋友圈战斗力!C2063,Sheet2!$K$13:$K$18,0),Sheet2!$L$13:$M$18))</f>
        <v>0</v>
      </c>
    </row>
    <row r="2064" spans="4:4">
      <c r="D2064" s="4" t="str">
        <f>IF(C2064=0,"0",B2064*LOOKUP(MATCH(朋友圈战斗力!C2064,Sheet2!$K$13:$K$18,0),Sheet2!$L$13:$M$18))</f>
        <v>0</v>
      </c>
    </row>
    <row r="2065" spans="4:4">
      <c r="D2065" s="4" t="str">
        <f>IF(C2065=0,"0",B2065*LOOKUP(MATCH(朋友圈战斗力!C2065,Sheet2!$K$13:$K$18,0),Sheet2!$L$13:$M$18))</f>
        <v>0</v>
      </c>
    </row>
    <row r="2066" spans="4:4">
      <c r="D2066" s="4" t="str">
        <f>IF(C2066=0,"0",B2066*LOOKUP(MATCH(朋友圈战斗力!C2066,Sheet2!$K$13:$K$18,0),Sheet2!$L$13:$M$18))</f>
        <v>0</v>
      </c>
    </row>
    <row r="2067" spans="4:4">
      <c r="D2067" s="4" t="str">
        <f>IF(C2067=0,"0",B2067*LOOKUP(MATCH(朋友圈战斗力!C2067,Sheet2!$K$13:$K$18,0),Sheet2!$L$13:$M$18))</f>
        <v>0</v>
      </c>
    </row>
    <row r="2068" spans="4:4">
      <c r="D2068" s="4" t="str">
        <f>IF(C2068=0,"0",B2068*LOOKUP(MATCH(朋友圈战斗力!C2068,Sheet2!$K$13:$K$18,0),Sheet2!$L$13:$M$18))</f>
        <v>0</v>
      </c>
    </row>
    <row r="2069" spans="4:4">
      <c r="D2069" s="4" t="str">
        <f>IF(C2069=0,"0",B2069*LOOKUP(MATCH(朋友圈战斗力!C2069,Sheet2!$K$13:$K$18,0),Sheet2!$L$13:$M$18))</f>
        <v>0</v>
      </c>
    </row>
    <row r="2070" spans="4:4">
      <c r="D2070" s="4" t="str">
        <f>IF(C2070=0,"0",B2070*LOOKUP(MATCH(朋友圈战斗力!C2070,Sheet2!$K$13:$K$18,0),Sheet2!$L$13:$M$18))</f>
        <v>0</v>
      </c>
    </row>
    <row r="2071" spans="4:4">
      <c r="D2071" s="4" t="str">
        <f>IF(C2071=0,"0",B2071*LOOKUP(MATCH(朋友圈战斗力!C2071,Sheet2!$K$13:$K$18,0),Sheet2!$L$13:$M$18))</f>
        <v>0</v>
      </c>
    </row>
    <row r="2072" spans="4:4">
      <c r="D2072" s="4" t="str">
        <f>IF(C2072=0,"0",B2072*LOOKUP(MATCH(朋友圈战斗力!C2072,Sheet2!$K$13:$K$18,0),Sheet2!$L$13:$M$18))</f>
        <v>0</v>
      </c>
    </row>
    <row r="2073" spans="4:4">
      <c r="D2073" s="4" t="str">
        <f>IF(C2073=0,"0",B2073*LOOKUP(MATCH(朋友圈战斗力!C2073,Sheet2!$K$13:$K$18,0),Sheet2!$L$13:$M$18))</f>
        <v>0</v>
      </c>
    </row>
    <row r="2074" spans="4:4">
      <c r="D2074" s="4" t="str">
        <f>IF(C2074=0,"0",B2074*LOOKUP(MATCH(朋友圈战斗力!C2074,Sheet2!$K$13:$K$18,0),Sheet2!$L$13:$M$18))</f>
        <v>0</v>
      </c>
    </row>
    <row r="2075" spans="4:4">
      <c r="D2075" s="4" t="str">
        <f>IF(C2075=0,"0",B2075*LOOKUP(MATCH(朋友圈战斗力!C2075,Sheet2!$K$13:$K$18,0),Sheet2!$L$13:$M$18))</f>
        <v>0</v>
      </c>
    </row>
    <row r="2076" spans="4:4">
      <c r="D2076" s="4" t="str">
        <f>IF(C2076=0,"0",B2076*LOOKUP(MATCH(朋友圈战斗力!C2076,Sheet2!$K$13:$K$18,0),Sheet2!$L$13:$M$18))</f>
        <v>0</v>
      </c>
    </row>
    <row r="2077" spans="4:4">
      <c r="D2077" s="4" t="str">
        <f>IF(C2077=0,"0",B2077*LOOKUP(MATCH(朋友圈战斗力!C2077,Sheet2!$K$13:$K$18,0),Sheet2!$L$13:$M$18))</f>
        <v>0</v>
      </c>
    </row>
    <row r="2078" spans="4:4">
      <c r="D2078" s="4" t="str">
        <f>IF(C2078=0,"0",B2078*LOOKUP(MATCH(朋友圈战斗力!C2078,Sheet2!$K$13:$K$18,0),Sheet2!$L$13:$M$18))</f>
        <v>0</v>
      </c>
    </row>
    <row r="2079" spans="4:4">
      <c r="D2079" s="4" t="str">
        <f>IF(C2079=0,"0",B2079*LOOKUP(MATCH(朋友圈战斗力!C2079,Sheet2!$K$13:$K$18,0),Sheet2!$L$13:$M$18))</f>
        <v>0</v>
      </c>
    </row>
    <row r="2080" spans="4:4">
      <c r="D2080" s="4" t="str">
        <f>IF(C2080=0,"0",B2080*LOOKUP(MATCH(朋友圈战斗力!C2080,Sheet2!$K$13:$K$18,0),Sheet2!$L$13:$M$18))</f>
        <v>0</v>
      </c>
    </row>
    <row r="2081" spans="4:4">
      <c r="D2081" s="4" t="str">
        <f>IF(C2081=0,"0",B2081*LOOKUP(MATCH(朋友圈战斗力!C2081,Sheet2!$K$13:$K$18,0),Sheet2!$L$13:$M$18))</f>
        <v>0</v>
      </c>
    </row>
    <row r="2082" spans="4:4">
      <c r="D2082" s="4" t="str">
        <f>IF(C2082=0,"0",B2082*LOOKUP(MATCH(朋友圈战斗力!C2082,Sheet2!$K$13:$K$18,0),Sheet2!$L$13:$M$18))</f>
        <v>0</v>
      </c>
    </row>
    <row r="2083" spans="4:4">
      <c r="D2083" s="4" t="str">
        <f>IF(C2083=0,"0",B2083*LOOKUP(MATCH(朋友圈战斗力!C2083,Sheet2!$K$13:$K$18,0),Sheet2!$L$13:$M$18))</f>
        <v>0</v>
      </c>
    </row>
    <row r="2084" spans="4:4">
      <c r="D2084" s="4" t="str">
        <f>IF(C2084=0,"0",B2084*LOOKUP(MATCH(朋友圈战斗力!C2084,Sheet2!$K$13:$K$18,0),Sheet2!$L$13:$M$18))</f>
        <v>0</v>
      </c>
    </row>
    <row r="2085" spans="4:4">
      <c r="D2085" s="4" t="str">
        <f>IF(C2085=0,"0",B2085*LOOKUP(MATCH(朋友圈战斗力!C2085,Sheet2!$K$13:$K$18,0),Sheet2!$L$13:$M$18))</f>
        <v>0</v>
      </c>
    </row>
    <row r="2086" spans="4:4">
      <c r="D2086" s="4" t="str">
        <f>IF(C2086=0,"0",B2086*LOOKUP(MATCH(朋友圈战斗力!C2086,Sheet2!$K$13:$K$18,0),Sheet2!$L$13:$M$18))</f>
        <v>0</v>
      </c>
    </row>
    <row r="2087" spans="4:4">
      <c r="D2087" s="4" t="str">
        <f>IF(C2087=0,"0",B2087*LOOKUP(MATCH(朋友圈战斗力!C2087,Sheet2!$K$13:$K$18,0),Sheet2!$L$13:$M$18))</f>
        <v>0</v>
      </c>
    </row>
    <row r="2088" spans="4:4">
      <c r="D2088" s="4" t="str">
        <f>IF(C2088=0,"0",B2088*LOOKUP(MATCH(朋友圈战斗力!C2088,Sheet2!$K$13:$K$18,0),Sheet2!$L$13:$M$18))</f>
        <v>0</v>
      </c>
    </row>
    <row r="2089" spans="4:4">
      <c r="D2089" s="4" t="str">
        <f>IF(C2089=0,"0",B2089*LOOKUP(MATCH(朋友圈战斗力!C2089,Sheet2!$K$13:$K$18,0),Sheet2!$L$13:$M$18))</f>
        <v>0</v>
      </c>
    </row>
    <row r="2090" spans="4:4">
      <c r="D2090" s="4" t="str">
        <f>IF(C2090=0,"0",B2090*LOOKUP(MATCH(朋友圈战斗力!C2090,Sheet2!$K$13:$K$18,0),Sheet2!$L$13:$M$18))</f>
        <v>0</v>
      </c>
    </row>
    <row r="2091" spans="4:4">
      <c r="D2091" s="4" t="str">
        <f>IF(C2091=0,"0",B2091*LOOKUP(MATCH(朋友圈战斗力!C2091,Sheet2!$K$13:$K$18,0),Sheet2!$L$13:$M$18))</f>
        <v>0</v>
      </c>
    </row>
    <row r="2092" spans="4:4">
      <c r="D2092" s="4" t="str">
        <f>IF(C2092=0,"0",B2092*LOOKUP(MATCH(朋友圈战斗力!C2092,Sheet2!$K$13:$K$18,0),Sheet2!$L$13:$M$18))</f>
        <v>0</v>
      </c>
    </row>
    <row r="2093" spans="4:4">
      <c r="D2093" s="4" t="str">
        <f>IF(C2093=0,"0",B2093*LOOKUP(MATCH(朋友圈战斗力!C2093,Sheet2!$K$13:$K$18,0),Sheet2!$L$13:$M$18))</f>
        <v>0</v>
      </c>
    </row>
    <row r="2094" spans="4:4">
      <c r="D2094" s="4" t="str">
        <f>IF(C2094=0,"0",B2094*LOOKUP(MATCH(朋友圈战斗力!C2094,Sheet2!$K$13:$K$18,0),Sheet2!$L$13:$M$18))</f>
        <v>0</v>
      </c>
    </row>
    <row r="2095" spans="4:4">
      <c r="D2095" s="4" t="str">
        <f>IF(C2095=0,"0",B2095*LOOKUP(MATCH(朋友圈战斗力!C2095,Sheet2!$K$13:$K$18,0),Sheet2!$L$13:$M$18))</f>
        <v>0</v>
      </c>
    </row>
    <row r="2096" spans="4:4">
      <c r="D2096" s="4" t="str">
        <f>IF(C2096=0,"0",B2096*LOOKUP(MATCH(朋友圈战斗力!C2096,Sheet2!$K$13:$K$18,0),Sheet2!$L$13:$M$18))</f>
        <v>0</v>
      </c>
    </row>
    <row r="2097" spans="4:4">
      <c r="D2097" s="4" t="str">
        <f>IF(C2097=0,"0",B2097*LOOKUP(MATCH(朋友圈战斗力!C2097,Sheet2!$K$13:$K$18,0),Sheet2!$L$13:$M$18))</f>
        <v>0</v>
      </c>
    </row>
    <row r="2098" spans="4:4">
      <c r="D2098" s="4" t="str">
        <f>IF(C2098=0,"0",B2098*LOOKUP(MATCH(朋友圈战斗力!C2098,Sheet2!$K$13:$K$18,0),Sheet2!$L$13:$M$18))</f>
        <v>0</v>
      </c>
    </row>
    <row r="2099" spans="4:4">
      <c r="D2099" s="4" t="str">
        <f>IF(C2099=0,"0",B2099*LOOKUP(MATCH(朋友圈战斗力!C2099,Sheet2!$K$13:$K$18,0),Sheet2!$L$13:$M$18))</f>
        <v>0</v>
      </c>
    </row>
    <row r="2100" spans="4:4">
      <c r="D2100" s="4" t="str">
        <f>IF(C2100=0,"0",B2100*LOOKUP(MATCH(朋友圈战斗力!C2100,Sheet2!$K$13:$K$18,0),Sheet2!$L$13:$M$18))</f>
        <v>0</v>
      </c>
    </row>
    <row r="2101" spans="4:4">
      <c r="D2101" s="4" t="str">
        <f>IF(C2101=0,"0",B2101*LOOKUP(MATCH(朋友圈战斗力!C2101,Sheet2!$K$13:$K$18,0),Sheet2!$L$13:$M$18))</f>
        <v>0</v>
      </c>
    </row>
    <row r="2102" spans="4:4">
      <c r="D2102" s="4" t="str">
        <f>IF(C2102=0,"0",B2102*LOOKUP(MATCH(朋友圈战斗力!C2102,Sheet2!$K$13:$K$18,0),Sheet2!$L$13:$M$18))</f>
        <v>0</v>
      </c>
    </row>
    <row r="2103" spans="4:4">
      <c r="D2103" s="4" t="str">
        <f>IF(C2103=0,"0",B2103*LOOKUP(MATCH(朋友圈战斗力!C2103,Sheet2!$K$13:$K$18,0),Sheet2!$L$13:$M$18))</f>
        <v>0</v>
      </c>
    </row>
    <row r="2104" spans="4:4">
      <c r="D2104" s="4" t="str">
        <f>IF(C2104=0,"0",B2104*LOOKUP(MATCH(朋友圈战斗力!C2104,Sheet2!$K$13:$K$18,0),Sheet2!$L$13:$M$18))</f>
        <v>0</v>
      </c>
    </row>
    <row r="2105" spans="4:4">
      <c r="D2105" s="4" t="str">
        <f>IF(C2105=0,"0",B2105*LOOKUP(MATCH(朋友圈战斗力!C2105,Sheet2!$K$13:$K$18,0),Sheet2!$L$13:$M$18))</f>
        <v>0</v>
      </c>
    </row>
    <row r="2106" spans="4:4">
      <c r="D2106" s="4" t="str">
        <f>IF(C2106=0,"0",B2106*LOOKUP(MATCH(朋友圈战斗力!C2106,Sheet2!$K$13:$K$18,0),Sheet2!$L$13:$M$18))</f>
        <v>0</v>
      </c>
    </row>
    <row r="2107" spans="4:4">
      <c r="D2107" s="4" t="str">
        <f>IF(C2107=0,"0",B2107*LOOKUP(MATCH(朋友圈战斗力!C2107,Sheet2!$K$13:$K$18,0),Sheet2!$L$13:$M$18))</f>
        <v>0</v>
      </c>
    </row>
    <row r="2108" spans="4:4">
      <c r="D2108" s="4" t="str">
        <f>IF(C2108=0,"0",B2108*LOOKUP(MATCH(朋友圈战斗力!C2108,Sheet2!$K$13:$K$18,0),Sheet2!$L$13:$M$18))</f>
        <v>0</v>
      </c>
    </row>
    <row r="2109" spans="4:4">
      <c r="D2109" s="4" t="str">
        <f>IF(C2109=0,"0",B2109*LOOKUP(MATCH(朋友圈战斗力!C2109,Sheet2!$K$13:$K$18,0),Sheet2!$L$13:$M$18))</f>
        <v>0</v>
      </c>
    </row>
    <row r="2110" spans="4:4">
      <c r="D2110" s="4" t="str">
        <f>IF(C2110=0,"0",B2110*LOOKUP(MATCH(朋友圈战斗力!C2110,Sheet2!$K$13:$K$18,0),Sheet2!$L$13:$M$18))</f>
        <v>0</v>
      </c>
    </row>
    <row r="2111" spans="4:4">
      <c r="D2111" s="4" t="str">
        <f>IF(C2111=0,"0",B2111*LOOKUP(MATCH(朋友圈战斗力!C2111,Sheet2!$K$13:$K$18,0),Sheet2!$L$13:$M$18))</f>
        <v>0</v>
      </c>
    </row>
    <row r="2112" spans="4:4">
      <c r="D2112" s="4" t="str">
        <f>IF(C2112=0,"0",B2112*LOOKUP(MATCH(朋友圈战斗力!C2112,Sheet2!$K$13:$K$18,0),Sheet2!$L$13:$M$18))</f>
        <v>0</v>
      </c>
    </row>
    <row r="2113" spans="4:4">
      <c r="D2113" s="4" t="str">
        <f>IF(C2113=0,"0",B2113*LOOKUP(MATCH(朋友圈战斗力!C2113,Sheet2!$K$13:$K$18,0),Sheet2!$L$13:$M$18))</f>
        <v>0</v>
      </c>
    </row>
    <row r="2114" spans="4:4">
      <c r="D2114" s="4" t="str">
        <f>IF(C2114=0,"0",B2114*LOOKUP(MATCH(朋友圈战斗力!C2114,Sheet2!$K$13:$K$18,0),Sheet2!$L$13:$M$18))</f>
        <v>0</v>
      </c>
    </row>
    <row r="2115" spans="4:4">
      <c r="D2115" s="4" t="str">
        <f>IF(C2115=0,"0",B2115*LOOKUP(MATCH(朋友圈战斗力!C2115,Sheet2!$K$13:$K$18,0),Sheet2!$L$13:$M$18))</f>
        <v>0</v>
      </c>
    </row>
    <row r="2116" spans="4:4">
      <c r="D2116" s="4" t="str">
        <f>IF(C2116=0,"0",B2116*LOOKUP(MATCH(朋友圈战斗力!C2116,Sheet2!$K$13:$K$18,0),Sheet2!$L$13:$M$18))</f>
        <v>0</v>
      </c>
    </row>
    <row r="2117" spans="4:4">
      <c r="D2117" s="4" t="str">
        <f>IF(C2117=0,"0",B2117*LOOKUP(MATCH(朋友圈战斗力!C2117,Sheet2!$K$13:$K$18,0),Sheet2!$L$13:$M$18))</f>
        <v>0</v>
      </c>
    </row>
    <row r="2118" spans="4:4">
      <c r="D2118" s="4" t="str">
        <f>IF(C2118=0,"0",B2118*LOOKUP(MATCH(朋友圈战斗力!C2118,Sheet2!$K$13:$K$18,0),Sheet2!$L$13:$M$18))</f>
        <v>0</v>
      </c>
    </row>
    <row r="2119" spans="4:4">
      <c r="D2119" s="4" t="str">
        <f>IF(C2119=0,"0",B2119*LOOKUP(MATCH(朋友圈战斗力!C2119,Sheet2!$K$13:$K$18,0),Sheet2!$L$13:$M$18))</f>
        <v>0</v>
      </c>
    </row>
    <row r="2120" spans="4:4">
      <c r="D2120" s="4" t="str">
        <f>IF(C2120=0,"0",B2120*LOOKUP(MATCH(朋友圈战斗力!C2120,Sheet2!$K$13:$K$18,0),Sheet2!$L$13:$M$18))</f>
        <v>0</v>
      </c>
    </row>
    <row r="2121" spans="4:4">
      <c r="D2121" s="4" t="str">
        <f>IF(C2121=0,"0",B2121*LOOKUP(MATCH(朋友圈战斗力!C2121,Sheet2!$K$13:$K$18,0),Sheet2!$L$13:$M$18))</f>
        <v>0</v>
      </c>
    </row>
    <row r="2122" spans="4:4">
      <c r="D2122" s="4" t="str">
        <f>IF(C2122=0,"0",B2122*LOOKUP(MATCH(朋友圈战斗力!C2122,Sheet2!$K$13:$K$18,0),Sheet2!$L$13:$M$18))</f>
        <v>0</v>
      </c>
    </row>
    <row r="2123" spans="4:4">
      <c r="D2123" s="4" t="str">
        <f>IF(C2123=0,"0",B2123*LOOKUP(MATCH(朋友圈战斗力!C2123,Sheet2!$K$13:$K$18,0),Sheet2!$L$13:$M$18))</f>
        <v>0</v>
      </c>
    </row>
    <row r="2124" spans="4:4">
      <c r="D2124" s="4" t="str">
        <f>IF(C2124=0,"0",B2124*LOOKUP(MATCH(朋友圈战斗力!C2124,Sheet2!$K$13:$K$18,0),Sheet2!$L$13:$M$18))</f>
        <v>0</v>
      </c>
    </row>
    <row r="2125" spans="4:4">
      <c r="D2125" s="4" t="str">
        <f>IF(C2125=0,"0",B2125*LOOKUP(MATCH(朋友圈战斗力!C2125,Sheet2!$K$13:$K$18,0),Sheet2!$L$13:$M$18))</f>
        <v>0</v>
      </c>
    </row>
    <row r="2126" spans="4:4">
      <c r="D2126" s="4" t="str">
        <f>IF(C2126=0,"0",B2126*LOOKUP(MATCH(朋友圈战斗力!C2126,Sheet2!$K$13:$K$18,0),Sheet2!$L$13:$M$18))</f>
        <v>0</v>
      </c>
    </row>
    <row r="2127" spans="4:4">
      <c r="D2127" s="4" t="str">
        <f>IF(C2127=0,"0",B2127*LOOKUP(MATCH(朋友圈战斗力!C2127,Sheet2!$K$13:$K$18,0),Sheet2!$L$13:$M$18))</f>
        <v>0</v>
      </c>
    </row>
    <row r="2128" spans="4:4">
      <c r="D2128" s="4" t="str">
        <f>IF(C2128=0,"0",B2128*LOOKUP(MATCH(朋友圈战斗力!C2128,Sheet2!$K$13:$K$18,0),Sheet2!$L$13:$M$18))</f>
        <v>0</v>
      </c>
    </row>
    <row r="2129" spans="4:4">
      <c r="D2129" s="4" t="str">
        <f>IF(C2129=0,"0",B2129*LOOKUP(MATCH(朋友圈战斗力!C2129,Sheet2!$K$13:$K$18,0),Sheet2!$L$13:$M$18))</f>
        <v>0</v>
      </c>
    </row>
    <row r="2130" spans="4:4">
      <c r="D2130" s="4" t="str">
        <f>IF(C2130=0,"0",B2130*LOOKUP(MATCH(朋友圈战斗力!C2130,Sheet2!$K$13:$K$18,0),Sheet2!$L$13:$M$18))</f>
        <v>0</v>
      </c>
    </row>
    <row r="2131" spans="4:4">
      <c r="D2131" s="4" t="str">
        <f>IF(C2131=0,"0",B2131*LOOKUP(MATCH(朋友圈战斗力!C2131,Sheet2!$K$13:$K$18,0),Sheet2!$L$13:$M$18))</f>
        <v>0</v>
      </c>
    </row>
    <row r="2132" spans="4:4">
      <c r="D2132" s="4" t="str">
        <f>IF(C2132=0,"0",B2132*LOOKUP(MATCH(朋友圈战斗力!C2132,Sheet2!$K$13:$K$18,0),Sheet2!$L$13:$M$18))</f>
        <v>0</v>
      </c>
    </row>
    <row r="2133" spans="4:4">
      <c r="D2133" s="4" t="str">
        <f>IF(C2133=0,"0",B2133*LOOKUP(MATCH(朋友圈战斗力!C2133,Sheet2!$K$13:$K$18,0),Sheet2!$L$13:$M$18))</f>
        <v>0</v>
      </c>
    </row>
    <row r="2134" spans="4:4">
      <c r="D2134" s="4" t="str">
        <f>IF(C2134=0,"0",B2134*LOOKUP(MATCH(朋友圈战斗力!C2134,Sheet2!$K$13:$K$18,0),Sheet2!$L$13:$M$18))</f>
        <v>0</v>
      </c>
    </row>
    <row r="2135" spans="4:4">
      <c r="D2135" s="4" t="str">
        <f>IF(C2135=0,"0",B2135*LOOKUP(MATCH(朋友圈战斗力!C2135,Sheet2!$K$13:$K$18,0),Sheet2!$L$13:$M$18))</f>
        <v>0</v>
      </c>
    </row>
    <row r="2136" spans="4:4">
      <c r="D2136" s="4" t="str">
        <f>IF(C2136=0,"0",B2136*LOOKUP(MATCH(朋友圈战斗力!C2136,Sheet2!$K$13:$K$18,0),Sheet2!$L$13:$M$18))</f>
        <v>0</v>
      </c>
    </row>
    <row r="2137" spans="4:4">
      <c r="D2137" s="4" t="str">
        <f>IF(C2137=0,"0",B2137*LOOKUP(MATCH(朋友圈战斗力!C2137,Sheet2!$K$13:$K$18,0),Sheet2!$L$13:$M$18))</f>
        <v>0</v>
      </c>
    </row>
    <row r="2138" spans="4:4">
      <c r="D2138" s="4" t="str">
        <f>IF(C2138=0,"0",B2138*LOOKUP(MATCH(朋友圈战斗力!C2138,Sheet2!$K$13:$K$18,0),Sheet2!$L$13:$M$18))</f>
        <v>0</v>
      </c>
    </row>
    <row r="2139" spans="4:4">
      <c r="D2139" s="4" t="str">
        <f>IF(C2139=0,"0",B2139*LOOKUP(MATCH(朋友圈战斗力!C2139,Sheet2!$K$13:$K$18,0),Sheet2!$L$13:$M$18))</f>
        <v>0</v>
      </c>
    </row>
    <row r="2140" spans="4:4">
      <c r="D2140" s="4" t="str">
        <f>IF(C2140=0,"0",B2140*LOOKUP(MATCH(朋友圈战斗力!C2140,Sheet2!$K$13:$K$18,0),Sheet2!$L$13:$M$18))</f>
        <v>0</v>
      </c>
    </row>
    <row r="2141" spans="4:4">
      <c r="D2141" s="4" t="str">
        <f>IF(C2141=0,"0",B2141*LOOKUP(MATCH(朋友圈战斗力!C2141,Sheet2!$K$13:$K$18,0),Sheet2!$L$13:$M$18))</f>
        <v>0</v>
      </c>
    </row>
    <row r="2142" spans="4:4">
      <c r="D2142" s="4" t="str">
        <f>IF(C2142=0,"0",B2142*LOOKUP(MATCH(朋友圈战斗力!C2142,Sheet2!$K$13:$K$18,0),Sheet2!$L$13:$M$18))</f>
        <v>0</v>
      </c>
    </row>
    <row r="2143" spans="4:4">
      <c r="D2143" s="4" t="str">
        <f>IF(C2143=0,"0",B2143*LOOKUP(MATCH(朋友圈战斗力!C2143,Sheet2!$K$13:$K$18,0),Sheet2!$L$13:$M$18))</f>
        <v>0</v>
      </c>
    </row>
    <row r="2144" spans="4:4">
      <c r="D2144" s="4" t="str">
        <f>IF(C2144=0,"0",B2144*LOOKUP(MATCH(朋友圈战斗力!C2144,Sheet2!$K$13:$K$18,0),Sheet2!$L$13:$M$18))</f>
        <v>0</v>
      </c>
    </row>
    <row r="2145" spans="4:4">
      <c r="D2145" s="4" t="str">
        <f>IF(C2145=0,"0",B2145*LOOKUP(MATCH(朋友圈战斗力!C2145,Sheet2!$K$13:$K$18,0),Sheet2!$L$13:$M$18))</f>
        <v>0</v>
      </c>
    </row>
    <row r="2146" spans="4:4">
      <c r="D2146" s="4" t="str">
        <f>IF(C2146=0,"0",B2146*LOOKUP(MATCH(朋友圈战斗力!C2146,Sheet2!$K$13:$K$18,0),Sheet2!$L$13:$M$18))</f>
        <v>0</v>
      </c>
    </row>
    <row r="2147" spans="4:4">
      <c r="D2147" s="4" t="str">
        <f>IF(C2147=0,"0",B2147*LOOKUP(MATCH(朋友圈战斗力!C2147,Sheet2!$K$13:$K$18,0),Sheet2!$L$13:$M$18))</f>
        <v>0</v>
      </c>
    </row>
    <row r="2148" spans="4:4">
      <c r="D2148" s="4" t="str">
        <f>IF(C2148=0,"0",B2148*LOOKUP(MATCH(朋友圈战斗力!C2148,Sheet2!$K$13:$K$18,0),Sheet2!$L$13:$M$18))</f>
        <v>0</v>
      </c>
    </row>
    <row r="2149" spans="4:4">
      <c r="D2149" s="4" t="str">
        <f>IF(C2149=0,"0",B2149*LOOKUP(MATCH(朋友圈战斗力!C2149,Sheet2!$K$13:$K$18,0),Sheet2!$L$13:$M$18))</f>
        <v>0</v>
      </c>
    </row>
    <row r="2150" spans="4:4">
      <c r="D2150" s="4" t="str">
        <f>IF(C2150=0,"0",B2150*LOOKUP(MATCH(朋友圈战斗力!C2150,Sheet2!$K$13:$K$18,0),Sheet2!$L$13:$M$18))</f>
        <v>0</v>
      </c>
    </row>
    <row r="2151" spans="4:4">
      <c r="D2151" s="4" t="str">
        <f>IF(C2151=0,"0",B2151*LOOKUP(MATCH(朋友圈战斗力!C2151,Sheet2!$K$13:$K$18,0),Sheet2!$L$13:$M$18))</f>
        <v>0</v>
      </c>
    </row>
    <row r="2152" spans="4:4">
      <c r="D2152" s="4" t="str">
        <f>IF(C2152=0,"0",B2152*LOOKUP(MATCH(朋友圈战斗力!C2152,Sheet2!$K$13:$K$18,0),Sheet2!$L$13:$M$18))</f>
        <v>0</v>
      </c>
    </row>
    <row r="2153" spans="4:4">
      <c r="D2153" s="4" t="str">
        <f>IF(C2153=0,"0",B2153*LOOKUP(MATCH(朋友圈战斗力!C2153,Sheet2!$K$13:$K$18,0),Sheet2!$L$13:$M$18))</f>
        <v>0</v>
      </c>
    </row>
    <row r="2154" spans="4:4">
      <c r="D2154" s="4" t="str">
        <f>IF(C2154=0,"0",B2154*LOOKUP(MATCH(朋友圈战斗力!C2154,Sheet2!$K$13:$K$18,0),Sheet2!$L$13:$M$18))</f>
        <v>0</v>
      </c>
    </row>
    <row r="2155" spans="4:4">
      <c r="D2155" s="4" t="str">
        <f>IF(C2155=0,"0",B2155*LOOKUP(MATCH(朋友圈战斗力!C2155,Sheet2!$K$13:$K$18,0),Sheet2!$L$13:$M$18))</f>
        <v>0</v>
      </c>
    </row>
    <row r="2156" spans="4:4">
      <c r="D2156" s="4" t="str">
        <f>IF(C2156=0,"0",B2156*LOOKUP(MATCH(朋友圈战斗力!C2156,Sheet2!$K$13:$K$18,0),Sheet2!$L$13:$M$18))</f>
        <v>0</v>
      </c>
    </row>
    <row r="2157" spans="4:4">
      <c r="D2157" s="4" t="str">
        <f>IF(C2157=0,"0",B2157*LOOKUP(MATCH(朋友圈战斗力!C2157,Sheet2!$K$13:$K$18,0),Sheet2!$L$13:$M$18))</f>
        <v>0</v>
      </c>
    </row>
    <row r="2158" spans="4:4">
      <c r="D2158" s="4" t="str">
        <f>IF(C2158=0,"0",B2158*LOOKUP(MATCH(朋友圈战斗力!C2158,Sheet2!$K$13:$K$18,0),Sheet2!$L$13:$M$18))</f>
        <v>0</v>
      </c>
    </row>
    <row r="2159" spans="4:4">
      <c r="D2159" s="4" t="str">
        <f>IF(C2159=0,"0",B2159*LOOKUP(MATCH(朋友圈战斗力!C2159,Sheet2!$K$13:$K$18,0),Sheet2!$L$13:$M$18))</f>
        <v>0</v>
      </c>
    </row>
    <row r="2160" spans="4:4">
      <c r="D2160" s="4" t="str">
        <f>IF(C2160=0,"0",B2160*LOOKUP(MATCH(朋友圈战斗力!C2160,Sheet2!$K$13:$K$18,0),Sheet2!$L$13:$M$18))</f>
        <v>0</v>
      </c>
    </row>
    <row r="2161" spans="4:4">
      <c r="D2161" s="4" t="str">
        <f>IF(C2161=0,"0",B2161*LOOKUP(MATCH(朋友圈战斗力!C2161,Sheet2!$K$13:$K$18,0),Sheet2!$L$13:$M$18))</f>
        <v>0</v>
      </c>
    </row>
    <row r="2162" spans="4:4">
      <c r="D2162" s="4" t="str">
        <f>IF(C2162=0,"0",B2162*LOOKUP(MATCH(朋友圈战斗力!C2162,Sheet2!$K$13:$K$18,0),Sheet2!$L$13:$M$18))</f>
        <v>0</v>
      </c>
    </row>
    <row r="2163" spans="4:4">
      <c r="D2163" s="4" t="str">
        <f>IF(C2163=0,"0",B2163*LOOKUP(MATCH(朋友圈战斗力!C2163,Sheet2!$K$13:$K$18,0),Sheet2!$L$13:$M$18))</f>
        <v>0</v>
      </c>
    </row>
    <row r="2164" spans="4:4">
      <c r="D2164" s="4" t="str">
        <f>IF(C2164=0,"0",B2164*LOOKUP(MATCH(朋友圈战斗力!C2164,Sheet2!$K$13:$K$18,0),Sheet2!$L$13:$M$18))</f>
        <v>0</v>
      </c>
    </row>
    <row r="2165" spans="4:4">
      <c r="D2165" s="4" t="str">
        <f>IF(C2165=0,"0",B2165*LOOKUP(MATCH(朋友圈战斗力!C2165,Sheet2!$K$13:$K$18,0),Sheet2!$L$13:$M$18))</f>
        <v>0</v>
      </c>
    </row>
    <row r="2166" spans="4:4">
      <c r="D2166" s="4" t="str">
        <f>IF(C2166=0,"0",B2166*LOOKUP(MATCH(朋友圈战斗力!C2166,Sheet2!$K$13:$K$18,0),Sheet2!$L$13:$M$18))</f>
        <v>0</v>
      </c>
    </row>
    <row r="2167" spans="4:4">
      <c r="D2167" s="4" t="str">
        <f>IF(C2167=0,"0",B2167*LOOKUP(MATCH(朋友圈战斗力!C2167,Sheet2!$K$13:$K$18,0),Sheet2!$L$13:$M$18))</f>
        <v>0</v>
      </c>
    </row>
    <row r="2168" spans="4:4">
      <c r="D2168" s="4" t="str">
        <f>IF(C2168=0,"0",B2168*LOOKUP(MATCH(朋友圈战斗力!C2168,Sheet2!$K$13:$K$18,0),Sheet2!$L$13:$M$18))</f>
        <v>0</v>
      </c>
    </row>
    <row r="2169" spans="4:4">
      <c r="D2169" s="4" t="str">
        <f>IF(C2169=0,"0",B2169*LOOKUP(MATCH(朋友圈战斗力!C2169,Sheet2!$K$13:$K$18,0),Sheet2!$L$13:$M$18))</f>
        <v>0</v>
      </c>
    </row>
    <row r="2170" spans="4:4">
      <c r="D2170" s="4" t="str">
        <f>IF(C2170=0,"0",B2170*LOOKUP(MATCH(朋友圈战斗力!C2170,Sheet2!$K$13:$K$18,0),Sheet2!$L$13:$M$18))</f>
        <v>0</v>
      </c>
    </row>
    <row r="2171" spans="4:4">
      <c r="D2171" s="4" t="str">
        <f>IF(C2171=0,"0",B2171*LOOKUP(MATCH(朋友圈战斗力!C2171,Sheet2!$K$13:$K$18,0),Sheet2!$L$13:$M$18))</f>
        <v>0</v>
      </c>
    </row>
    <row r="2172" spans="4:4">
      <c r="D2172" s="4" t="str">
        <f>IF(C2172=0,"0",B2172*LOOKUP(MATCH(朋友圈战斗力!C2172,Sheet2!$K$13:$K$18,0),Sheet2!$L$13:$M$18))</f>
        <v>0</v>
      </c>
    </row>
    <row r="2173" spans="4:4">
      <c r="D2173" s="4" t="str">
        <f>IF(C2173=0,"0",B2173*LOOKUP(MATCH(朋友圈战斗力!C2173,Sheet2!$K$13:$K$18,0),Sheet2!$L$13:$M$18))</f>
        <v>0</v>
      </c>
    </row>
    <row r="2174" spans="4:4">
      <c r="D2174" s="4" t="str">
        <f>IF(C2174=0,"0",B2174*LOOKUP(MATCH(朋友圈战斗力!C2174,Sheet2!$K$13:$K$18,0),Sheet2!$L$13:$M$18))</f>
        <v>0</v>
      </c>
    </row>
    <row r="2175" spans="4:4">
      <c r="D2175" s="4" t="str">
        <f>IF(C2175=0,"0",B2175*LOOKUP(MATCH(朋友圈战斗力!C2175,Sheet2!$K$13:$K$18,0),Sheet2!$L$13:$M$18))</f>
        <v>0</v>
      </c>
    </row>
    <row r="2176" spans="4:4">
      <c r="D2176" s="4" t="str">
        <f>IF(C2176=0,"0",B2176*LOOKUP(MATCH(朋友圈战斗力!C2176,Sheet2!$K$13:$K$18,0),Sheet2!$L$13:$M$18))</f>
        <v>0</v>
      </c>
    </row>
    <row r="2177" spans="4:4">
      <c r="D2177" s="4" t="str">
        <f>IF(C2177=0,"0",B2177*LOOKUP(MATCH(朋友圈战斗力!C2177,Sheet2!$K$13:$K$18,0),Sheet2!$L$13:$M$18))</f>
        <v>0</v>
      </c>
    </row>
    <row r="2178" spans="4:4">
      <c r="D2178" s="4" t="str">
        <f>IF(C2178=0,"0",B2178*LOOKUP(MATCH(朋友圈战斗力!C2178,Sheet2!$K$13:$K$18,0),Sheet2!$L$13:$M$18))</f>
        <v>0</v>
      </c>
    </row>
    <row r="2179" spans="4:4">
      <c r="D2179" s="4" t="str">
        <f>IF(C2179=0,"0",B2179*LOOKUP(MATCH(朋友圈战斗力!C2179,Sheet2!$K$13:$K$18,0),Sheet2!$L$13:$M$18))</f>
        <v>0</v>
      </c>
    </row>
    <row r="2180" spans="4:4">
      <c r="D2180" s="4" t="str">
        <f>IF(C2180=0,"0",B2180*LOOKUP(MATCH(朋友圈战斗力!C2180,Sheet2!$K$13:$K$18,0),Sheet2!$L$13:$M$18))</f>
        <v>0</v>
      </c>
    </row>
    <row r="2181" spans="4:4">
      <c r="D2181" s="4" t="str">
        <f>IF(C2181=0,"0",B2181*LOOKUP(MATCH(朋友圈战斗力!C2181,Sheet2!$K$13:$K$18,0),Sheet2!$L$13:$M$18))</f>
        <v>0</v>
      </c>
    </row>
    <row r="2182" spans="4:4">
      <c r="D2182" s="4" t="str">
        <f>IF(C2182=0,"0",B2182*LOOKUP(MATCH(朋友圈战斗力!C2182,Sheet2!$K$13:$K$18,0),Sheet2!$L$13:$M$18))</f>
        <v>0</v>
      </c>
    </row>
    <row r="2183" spans="4:4">
      <c r="D2183" s="4" t="str">
        <f>IF(C2183=0,"0",B2183*LOOKUP(MATCH(朋友圈战斗力!C2183,Sheet2!$K$13:$K$18,0),Sheet2!$L$13:$M$18))</f>
        <v>0</v>
      </c>
    </row>
    <row r="2184" spans="4:4">
      <c r="D2184" s="4" t="str">
        <f>IF(C2184=0,"0",B2184*LOOKUP(MATCH(朋友圈战斗力!C2184,Sheet2!$K$13:$K$18,0),Sheet2!$L$13:$M$18))</f>
        <v>0</v>
      </c>
    </row>
    <row r="2185" spans="4:4">
      <c r="D2185" s="4" t="str">
        <f>IF(C2185=0,"0",B2185*LOOKUP(MATCH(朋友圈战斗力!C2185,Sheet2!$K$13:$K$18,0),Sheet2!$L$13:$M$18))</f>
        <v>0</v>
      </c>
    </row>
    <row r="2186" spans="4:4">
      <c r="D2186" s="4" t="str">
        <f>IF(C2186=0,"0",B2186*LOOKUP(MATCH(朋友圈战斗力!C2186,Sheet2!$K$13:$K$18,0),Sheet2!$L$13:$M$18))</f>
        <v>0</v>
      </c>
    </row>
    <row r="2187" spans="4:4">
      <c r="D2187" s="4" t="str">
        <f>IF(C2187=0,"0",B2187*LOOKUP(MATCH(朋友圈战斗力!C2187,Sheet2!$K$13:$K$18,0),Sheet2!$L$13:$M$18))</f>
        <v>0</v>
      </c>
    </row>
    <row r="2188" spans="4:4">
      <c r="D2188" s="4" t="str">
        <f>IF(C2188=0,"0",B2188*LOOKUP(MATCH(朋友圈战斗力!C2188,Sheet2!$K$13:$K$18,0),Sheet2!$L$13:$M$18))</f>
        <v>0</v>
      </c>
    </row>
    <row r="2189" spans="4:4">
      <c r="D2189" s="4" t="str">
        <f>IF(C2189=0,"0",B2189*LOOKUP(MATCH(朋友圈战斗力!C2189,Sheet2!$K$13:$K$18,0),Sheet2!$L$13:$M$18))</f>
        <v>0</v>
      </c>
    </row>
    <row r="2190" spans="4:4">
      <c r="D2190" s="4" t="str">
        <f>IF(C2190=0,"0",B2190*LOOKUP(MATCH(朋友圈战斗力!C2190,Sheet2!$K$13:$K$18,0),Sheet2!$L$13:$M$18))</f>
        <v>0</v>
      </c>
    </row>
    <row r="2191" spans="4:4">
      <c r="D2191" s="4" t="str">
        <f>IF(C2191=0,"0",B2191*LOOKUP(MATCH(朋友圈战斗力!C2191,Sheet2!$K$13:$K$18,0),Sheet2!$L$13:$M$18))</f>
        <v>0</v>
      </c>
    </row>
    <row r="2192" spans="4:4">
      <c r="D2192" s="4" t="str">
        <f>IF(C2192=0,"0",B2192*LOOKUP(MATCH(朋友圈战斗力!C2192,Sheet2!$K$13:$K$18,0),Sheet2!$L$13:$M$18))</f>
        <v>0</v>
      </c>
    </row>
    <row r="2193" spans="4:4">
      <c r="D2193" s="4" t="str">
        <f>IF(C2193=0,"0",B2193*LOOKUP(MATCH(朋友圈战斗力!C2193,Sheet2!$K$13:$K$18,0),Sheet2!$L$13:$M$18))</f>
        <v>0</v>
      </c>
    </row>
    <row r="2194" spans="4:4">
      <c r="D2194" s="4" t="str">
        <f>IF(C2194=0,"0",B2194*LOOKUP(MATCH(朋友圈战斗力!C2194,Sheet2!$K$13:$K$18,0),Sheet2!$L$13:$M$18))</f>
        <v>0</v>
      </c>
    </row>
    <row r="2195" spans="4:4">
      <c r="D2195" s="4" t="str">
        <f>IF(C2195=0,"0",B2195*LOOKUP(MATCH(朋友圈战斗力!C2195,Sheet2!$K$13:$K$18,0),Sheet2!$L$13:$M$18))</f>
        <v>0</v>
      </c>
    </row>
    <row r="2196" spans="4:4">
      <c r="D2196" s="4" t="str">
        <f>IF(C2196=0,"0",B2196*LOOKUP(MATCH(朋友圈战斗力!C2196,Sheet2!$K$13:$K$18,0),Sheet2!$L$13:$M$18))</f>
        <v>0</v>
      </c>
    </row>
    <row r="2197" spans="4:4">
      <c r="D2197" s="4" t="str">
        <f>IF(C2197=0,"0",B2197*LOOKUP(MATCH(朋友圈战斗力!C2197,Sheet2!$K$13:$K$18,0),Sheet2!$L$13:$M$18))</f>
        <v>0</v>
      </c>
    </row>
    <row r="2198" spans="4:4">
      <c r="D2198" s="4" t="str">
        <f>IF(C2198=0,"0",B2198*LOOKUP(MATCH(朋友圈战斗力!C2198,Sheet2!$K$13:$K$18,0),Sheet2!$L$13:$M$18))</f>
        <v>0</v>
      </c>
    </row>
    <row r="2199" spans="4:4">
      <c r="D2199" s="4" t="str">
        <f>IF(C2199=0,"0",B2199*LOOKUP(MATCH(朋友圈战斗力!C2199,Sheet2!$K$13:$K$18,0),Sheet2!$L$13:$M$18))</f>
        <v>0</v>
      </c>
    </row>
    <row r="2200" spans="4:4">
      <c r="D2200" s="4" t="str">
        <f>IF(C2200=0,"0",B2200*LOOKUP(MATCH(朋友圈战斗力!C2200,Sheet2!$K$13:$K$18,0),Sheet2!$L$13:$M$18))</f>
        <v>0</v>
      </c>
    </row>
    <row r="2201" spans="4:4">
      <c r="D2201" s="4" t="str">
        <f>IF(C2201=0,"0",B2201*LOOKUP(MATCH(朋友圈战斗力!C2201,Sheet2!$K$13:$K$18,0),Sheet2!$L$13:$M$18))</f>
        <v>0</v>
      </c>
    </row>
    <row r="2202" spans="4:4">
      <c r="D2202" s="4" t="str">
        <f>IF(C2202=0,"0",B2202*LOOKUP(MATCH(朋友圈战斗力!C2202,Sheet2!$K$13:$K$18,0),Sheet2!$L$13:$M$18))</f>
        <v>0</v>
      </c>
    </row>
    <row r="2203" spans="4:4">
      <c r="D2203" s="4" t="str">
        <f>IF(C2203=0,"0",B2203*LOOKUP(MATCH(朋友圈战斗力!C2203,Sheet2!$K$13:$K$18,0),Sheet2!$L$13:$M$18))</f>
        <v>0</v>
      </c>
    </row>
    <row r="2204" spans="4:4">
      <c r="D2204" s="4" t="str">
        <f>IF(C2204=0,"0",B2204*LOOKUP(MATCH(朋友圈战斗力!C2204,Sheet2!$K$13:$K$18,0),Sheet2!$L$13:$M$18))</f>
        <v>0</v>
      </c>
    </row>
    <row r="2205" spans="4:4">
      <c r="D2205" s="4" t="str">
        <f>IF(C2205=0,"0",B2205*LOOKUP(MATCH(朋友圈战斗力!C2205,Sheet2!$K$13:$K$18,0),Sheet2!$L$13:$M$18))</f>
        <v>0</v>
      </c>
    </row>
    <row r="2206" spans="4:4">
      <c r="D2206" s="4" t="str">
        <f>IF(C2206=0,"0",B2206*LOOKUP(MATCH(朋友圈战斗力!C2206,Sheet2!$K$13:$K$18,0),Sheet2!$L$13:$M$18))</f>
        <v>0</v>
      </c>
    </row>
    <row r="2207" spans="4:4">
      <c r="D2207" s="4" t="str">
        <f>IF(C2207=0,"0",B2207*LOOKUP(MATCH(朋友圈战斗力!C2207,Sheet2!$K$13:$K$18,0),Sheet2!$L$13:$M$18))</f>
        <v>0</v>
      </c>
    </row>
    <row r="2208" spans="4:4">
      <c r="D2208" s="4" t="str">
        <f>IF(C2208=0,"0",B2208*LOOKUP(MATCH(朋友圈战斗力!C2208,Sheet2!$K$13:$K$18,0),Sheet2!$L$13:$M$18))</f>
        <v>0</v>
      </c>
    </row>
    <row r="2209" spans="4:4">
      <c r="D2209" s="4" t="str">
        <f>IF(C2209=0,"0",B2209*LOOKUP(MATCH(朋友圈战斗力!C2209,Sheet2!$K$13:$K$18,0),Sheet2!$L$13:$M$18))</f>
        <v>0</v>
      </c>
    </row>
    <row r="2210" spans="4:4">
      <c r="D2210" s="4" t="str">
        <f>IF(C2210=0,"0",B2210*LOOKUP(MATCH(朋友圈战斗力!C2210,Sheet2!$K$13:$K$18,0),Sheet2!$L$13:$M$18))</f>
        <v>0</v>
      </c>
    </row>
    <row r="2211" spans="4:4">
      <c r="D2211" s="4" t="str">
        <f>IF(C2211=0,"0",B2211*LOOKUP(MATCH(朋友圈战斗力!C2211,Sheet2!$K$13:$K$18,0),Sheet2!$L$13:$M$18))</f>
        <v>0</v>
      </c>
    </row>
    <row r="2212" spans="4:4">
      <c r="D2212" s="4" t="str">
        <f>IF(C2212=0,"0",B2212*LOOKUP(MATCH(朋友圈战斗力!C2212,Sheet2!$K$13:$K$18,0),Sheet2!$L$13:$M$18))</f>
        <v>0</v>
      </c>
    </row>
    <row r="2213" spans="4:4">
      <c r="D2213" s="4" t="str">
        <f>IF(C2213=0,"0",B2213*LOOKUP(MATCH(朋友圈战斗力!C2213,Sheet2!$K$13:$K$18,0),Sheet2!$L$13:$M$18))</f>
        <v>0</v>
      </c>
    </row>
    <row r="2214" spans="4:4">
      <c r="D2214" s="4" t="str">
        <f>IF(C2214=0,"0",B2214*LOOKUP(MATCH(朋友圈战斗力!C2214,Sheet2!$K$13:$K$18,0),Sheet2!$L$13:$M$18))</f>
        <v>0</v>
      </c>
    </row>
    <row r="2215" spans="4:4">
      <c r="D2215" s="4" t="str">
        <f>IF(C2215=0,"0",B2215*LOOKUP(MATCH(朋友圈战斗力!C2215,Sheet2!$K$13:$K$18,0),Sheet2!$L$13:$M$18))</f>
        <v>0</v>
      </c>
    </row>
    <row r="2216" spans="4:4">
      <c r="D2216" s="4" t="str">
        <f>IF(C2216=0,"0",B2216*LOOKUP(MATCH(朋友圈战斗力!C2216,Sheet2!$K$13:$K$18,0),Sheet2!$L$13:$M$18))</f>
        <v>0</v>
      </c>
    </row>
    <row r="2217" spans="4:4">
      <c r="D2217" s="4" t="str">
        <f>IF(C2217=0,"0",B2217*LOOKUP(MATCH(朋友圈战斗力!C2217,Sheet2!$K$13:$K$18,0),Sheet2!$L$13:$M$18))</f>
        <v>0</v>
      </c>
    </row>
    <row r="2218" spans="4:4">
      <c r="D2218" s="4" t="str">
        <f>IF(C2218=0,"0",B2218*LOOKUP(MATCH(朋友圈战斗力!C2218,Sheet2!$K$13:$K$18,0),Sheet2!$L$13:$M$18))</f>
        <v>0</v>
      </c>
    </row>
    <row r="2219" spans="4:4">
      <c r="D2219" s="4" t="str">
        <f>IF(C2219=0,"0",B2219*LOOKUP(MATCH(朋友圈战斗力!C2219,Sheet2!$K$13:$K$18,0),Sheet2!$L$13:$M$18))</f>
        <v>0</v>
      </c>
    </row>
    <row r="2220" spans="4:4">
      <c r="D2220" s="4" t="str">
        <f>IF(C2220=0,"0",B2220*LOOKUP(MATCH(朋友圈战斗力!C2220,Sheet2!$K$13:$K$18,0),Sheet2!$L$13:$M$18))</f>
        <v>0</v>
      </c>
    </row>
    <row r="2221" spans="4:4">
      <c r="D2221" s="4" t="str">
        <f>IF(C2221=0,"0",B2221*LOOKUP(MATCH(朋友圈战斗力!C2221,Sheet2!$K$13:$K$18,0),Sheet2!$L$13:$M$18))</f>
        <v>0</v>
      </c>
    </row>
    <row r="2222" spans="4:4">
      <c r="D2222" s="4" t="str">
        <f>IF(C2222=0,"0",B2222*LOOKUP(MATCH(朋友圈战斗力!C2222,Sheet2!$K$13:$K$18,0),Sheet2!$L$13:$M$18))</f>
        <v>0</v>
      </c>
    </row>
    <row r="2223" spans="4:4">
      <c r="D2223" s="4" t="str">
        <f>IF(C2223=0,"0",B2223*LOOKUP(MATCH(朋友圈战斗力!C2223,Sheet2!$K$13:$K$18,0),Sheet2!$L$13:$M$18))</f>
        <v>0</v>
      </c>
    </row>
    <row r="2224" spans="4:4">
      <c r="D2224" s="4" t="str">
        <f>IF(C2224=0,"0",B2224*LOOKUP(MATCH(朋友圈战斗力!C2224,Sheet2!$K$13:$K$18,0),Sheet2!$L$13:$M$18))</f>
        <v>0</v>
      </c>
    </row>
    <row r="2225" spans="4:4">
      <c r="D2225" s="4" t="str">
        <f>IF(C2225=0,"0",B2225*LOOKUP(MATCH(朋友圈战斗力!C2225,Sheet2!$K$13:$K$18,0),Sheet2!$L$13:$M$18))</f>
        <v>0</v>
      </c>
    </row>
    <row r="2226" spans="4:4">
      <c r="D2226" s="4" t="str">
        <f>IF(C2226=0,"0",B2226*LOOKUP(MATCH(朋友圈战斗力!C2226,Sheet2!$K$13:$K$18,0),Sheet2!$L$13:$M$18))</f>
        <v>0</v>
      </c>
    </row>
    <row r="2227" spans="4:4">
      <c r="D2227" s="4" t="str">
        <f>IF(C2227=0,"0",B2227*LOOKUP(MATCH(朋友圈战斗力!C2227,Sheet2!$K$13:$K$18,0),Sheet2!$L$13:$M$18))</f>
        <v>0</v>
      </c>
    </row>
    <row r="2228" spans="4:4">
      <c r="D2228" s="4" t="str">
        <f>IF(C2228=0,"0",B2228*LOOKUP(MATCH(朋友圈战斗力!C2228,Sheet2!$K$13:$K$18,0),Sheet2!$L$13:$M$18))</f>
        <v>0</v>
      </c>
    </row>
    <row r="2229" spans="4:4">
      <c r="D2229" s="4" t="str">
        <f>IF(C2229=0,"0",B2229*LOOKUP(MATCH(朋友圈战斗力!C2229,Sheet2!$K$13:$K$18,0),Sheet2!$L$13:$M$18))</f>
        <v>0</v>
      </c>
    </row>
    <row r="2230" spans="4:4">
      <c r="D2230" s="4" t="str">
        <f>IF(C2230=0,"0",B2230*LOOKUP(MATCH(朋友圈战斗力!C2230,Sheet2!$K$13:$K$18,0),Sheet2!$L$13:$M$18))</f>
        <v>0</v>
      </c>
    </row>
    <row r="2231" spans="4:4">
      <c r="D2231" s="4" t="str">
        <f>IF(C2231=0,"0",B2231*LOOKUP(MATCH(朋友圈战斗力!C2231,Sheet2!$K$13:$K$18,0),Sheet2!$L$13:$M$18))</f>
        <v>0</v>
      </c>
    </row>
    <row r="2232" spans="4:4">
      <c r="D2232" s="4" t="str">
        <f>IF(C2232=0,"0",B2232*LOOKUP(MATCH(朋友圈战斗力!C2232,Sheet2!$K$13:$K$18,0),Sheet2!$L$13:$M$18))</f>
        <v>0</v>
      </c>
    </row>
    <row r="2233" spans="4:4">
      <c r="D2233" s="4" t="str">
        <f>IF(C2233=0,"0",B2233*LOOKUP(MATCH(朋友圈战斗力!C2233,Sheet2!$K$13:$K$18,0),Sheet2!$L$13:$M$18))</f>
        <v>0</v>
      </c>
    </row>
    <row r="2234" spans="4:4">
      <c r="D2234" s="4" t="str">
        <f>IF(C2234=0,"0",B2234*LOOKUP(MATCH(朋友圈战斗力!C2234,Sheet2!$K$13:$K$18,0),Sheet2!$L$13:$M$18))</f>
        <v>0</v>
      </c>
    </row>
    <row r="2235" spans="4:4">
      <c r="D2235" s="4" t="str">
        <f>IF(C2235=0,"0",B2235*LOOKUP(MATCH(朋友圈战斗力!C2235,Sheet2!$K$13:$K$18,0),Sheet2!$L$13:$M$18))</f>
        <v>0</v>
      </c>
    </row>
    <row r="2236" spans="4:4">
      <c r="D2236" s="4" t="str">
        <f>IF(C2236=0,"0",B2236*LOOKUP(MATCH(朋友圈战斗力!C2236,Sheet2!$K$13:$K$18,0),Sheet2!$L$13:$M$18))</f>
        <v>0</v>
      </c>
    </row>
    <row r="2237" spans="4:4">
      <c r="D2237" s="4" t="str">
        <f>IF(C2237=0,"0",B2237*LOOKUP(MATCH(朋友圈战斗力!C2237,Sheet2!$K$13:$K$18,0),Sheet2!$L$13:$M$18))</f>
        <v>0</v>
      </c>
    </row>
    <row r="2238" spans="4:4">
      <c r="D2238" s="4" t="str">
        <f>IF(C2238=0,"0",B2238*LOOKUP(MATCH(朋友圈战斗力!C2238,Sheet2!$K$13:$K$18,0),Sheet2!$L$13:$M$18))</f>
        <v>0</v>
      </c>
    </row>
    <row r="2239" spans="4:4">
      <c r="D2239" s="4" t="str">
        <f>IF(C2239=0,"0",B2239*LOOKUP(MATCH(朋友圈战斗力!C2239,Sheet2!$K$13:$K$18,0),Sheet2!$L$13:$M$18))</f>
        <v>0</v>
      </c>
    </row>
    <row r="2240" spans="4:4">
      <c r="D2240" s="4" t="str">
        <f>IF(C2240=0,"0",B2240*LOOKUP(MATCH(朋友圈战斗力!C2240,Sheet2!$K$13:$K$18,0),Sheet2!$L$13:$M$18))</f>
        <v>0</v>
      </c>
    </row>
    <row r="2241" spans="4:4">
      <c r="D2241" s="4" t="str">
        <f>IF(C2241=0,"0",B2241*LOOKUP(MATCH(朋友圈战斗力!C2241,Sheet2!$K$13:$K$18,0),Sheet2!$L$13:$M$18))</f>
        <v>0</v>
      </c>
    </row>
    <row r="2242" spans="4:4">
      <c r="D2242" s="4" t="str">
        <f>IF(C2242=0,"0",B2242*LOOKUP(MATCH(朋友圈战斗力!C2242,Sheet2!$K$13:$K$18,0),Sheet2!$L$13:$M$18))</f>
        <v>0</v>
      </c>
    </row>
    <row r="2243" spans="4:4">
      <c r="D2243" s="4" t="str">
        <f>IF(C2243=0,"0",B2243*LOOKUP(MATCH(朋友圈战斗力!C2243,Sheet2!$K$13:$K$18,0),Sheet2!$L$13:$M$18))</f>
        <v>0</v>
      </c>
    </row>
    <row r="2244" spans="4:4">
      <c r="D2244" s="4" t="str">
        <f>IF(C2244=0,"0",B2244*LOOKUP(MATCH(朋友圈战斗力!C2244,Sheet2!$K$13:$K$18,0),Sheet2!$L$13:$M$18))</f>
        <v>0</v>
      </c>
    </row>
    <row r="2245" spans="4:4">
      <c r="D2245" s="4" t="str">
        <f>IF(C2245=0,"0",B2245*LOOKUP(MATCH(朋友圈战斗力!C2245,Sheet2!$K$13:$K$18,0),Sheet2!$L$13:$M$18))</f>
        <v>0</v>
      </c>
    </row>
    <row r="2246" spans="4:4">
      <c r="D2246" s="4" t="str">
        <f>IF(C2246=0,"0",B2246*LOOKUP(MATCH(朋友圈战斗力!C2246,Sheet2!$K$13:$K$18,0),Sheet2!$L$13:$M$18))</f>
        <v>0</v>
      </c>
    </row>
    <row r="2247" spans="4:4">
      <c r="D2247" s="4" t="str">
        <f>IF(C2247=0,"0",B2247*LOOKUP(MATCH(朋友圈战斗力!C2247,Sheet2!$K$13:$K$18,0),Sheet2!$L$13:$M$18))</f>
        <v>0</v>
      </c>
    </row>
    <row r="2248" spans="4:4">
      <c r="D2248" s="4" t="str">
        <f>IF(C2248=0,"0",B2248*LOOKUP(MATCH(朋友圈战斗力!C2248,Sheet2!$K$13:$K$18,0),Sheet2!$L$13:$M$18))</f>
        <v>0</v>
      </c>
    </row>
    <row r="2249" spans="4:4">
      <c r="D2249" s="4" t="str">
        <f>IF(C2249=0,"0",B2249*LOOKUP(MATCH(朋友圈战斗力!C2249,Sheet2!$K$13:$K$18,0),Sheet2!$L$13:$M$18))</f>
        <v>0</v>
      </c>
    </row>
    <row r="2250" spans="4:4">
      <c r="D2250" s="4" t="str">
        <f>IF(C2250=0,"0",B2250*LOOKUP(MATCH(朋友圈战斗力!C2250,Sheet2!$K$13:$K$18,0),Sheet2!$L$13:$M$18))</f>
        <v>0</v>
      </c>
    </row>
    <row r="2251" spans="4:4">
      <c r="D2251" s="4" t="str">
        <f>IF(C2251=0,"0",B2251*LOOKUP(MATCH(朋友圈战斗力!C2251,Sheet2!$K$13:$K$18,0),Sheet2!$L$13:$M$18))</f>
        <v>0</v>
      </c>
    </row>
    <row r="2252" spans="4:4">
      <c r="D2252" s="4" t="str">
        <f>IF(C2252=0,"0",B2252*LOOKUP(MATCH(朋友圈战斗力!C2252,Sheet2!$K$13:$K$18,0),Sheet2!$L$13:$M$18))</f>
        <v>0</v>
      </c>
    </row>
    <row r="2253" spans="4:4">
      <c r="D2253" s="4" t="str">
        <f>IF(C2253=0,"0",B2253*LOOKUP(MATCH(朋友圈战斗力!C2253,Sheet2!$K$13:$K$18,0),Sheet2!$L$13:$M$18))</f>
        <v>0</v>
      </c>
    </row>
    <row r="2254" spans="4:4">
      <c r="D2254" s="4" t="str">
        <f>IF(C2254=0,"0",B2254*LOOKUP(MATCH(朋友圈战斗力!C2254,Sheet2!$K$13:$K$18,0),Sheet2!$L$13:$M$18))</f>
        <v>0</v>
      </c>
    </row>
    <row r="2255" spans="4:4">
      <c r="D2255" s="4" t="str">
        <f>IF(C2255=0,"0",B2255*LOOKUP(MATCH(朋友圈战斗力!C2255,Sheet2!$K$13:$K$18,0),Sheet2!$L$13:$M$18))</f>
        <v>0</v>
      </c>
    </row>
    <row r="2256" spans="4:4">
      <c r="D2256" s="4" t="str">
        <f>IF(C2256=0,"0",B2256*LOOKUP(MATCH(朋友圈战斗力!C2256,Sheet2!$K$13:$K$18,0),Sheet2!$L$13:$M$18))</f>
        <v>0</v>
      </c>
    </row>
    <row r="2257" spans="4:4">
      <c r="D2257" s="4" t="str">
        <f>IF(C2257=0,"0",B2257*LOOKUP(MATCH(朋友圈战斗力!C2257,Sheet2!$K$13:$K$18,0),Sheet2!$L$13:$M$18))</f>
        <v>0</v>
      </c>
    </row>
    <row r="2258" spans="4:4">
      <c r="D2258" s="4" t="str">
        <f>IF(C2258=0,"0",B2258*LOOKUP(MATCH(朋友圈战斗力!C2258,Sheet2!$K$13:$K$18,0),Sheet2!$L$13:$M$18))</f>
        <v>0</v>
      </c>
    </row>
    <row r="2259" spans="4:4">
      <c r="D2259" s="4" t="str">
        <f>IF(C2259=0,"0",B2259*LOOKUP(MATCH(朋友圈战斗力!C2259,Sheet2!$K$13:$K$18,0),Sheet2!$L$13:$M$18))</f>
        <v>0</v>
      </c>
    </row>
    <row r="2260" spans="4:4">
      <c r="D2260" s="4" t="str">
        <f>IF(C2260=0,"0",B2260*LOOKUP(MATCH(朋友圈战斗力!C2260,Sheet2!$K$13:$K$18,0),Sheet2!$L$13:$M$18))</f>
        <v>0</v>
      </c>
    </row>
    <row r="2261" spans="4:4">
      <c r="D2261" s="4" t="str">
        <f>IF(C2261=0,"0",B2261*LOOKUP(MATCH(朋友圈战斗力!C2261,Sheet2!$K$13:$K$18,0),Sheet2!$L$13:$M$18))</f>
        <v>0</v>
      </c>
    </row>
    <row r="2262" spans="4:4">
      <c r="D2262" s="4" t="str">
        <f>IF(C2262=0,"0",B2262*LOOKUP(MATCH(朋友圈战斗力!C2262,Sheet2!$K$13:$K$18,0),Sheet2!$L$13:$M$18))</f>
        <v>0</v>
      </c>
    </row>
    <row r="2263" spans="4:4">
      <c r="D2263" s="4" t="str">
        <f>IF(C2263=0,"0",B2263*LOOKUP(MATCH(朋友圈战斗力!C2263,Sheet2!$K$13:$K$18,0),Sheet2!$L$13:$M$18))</f>
        <v>0</v>
      </c>
    </row>
    <row r="2264" spans="4:4">
      <c r="D2264" s="4" t="str">
        <f>IF(C2264=0,"0",B2264*LOOKUP(MATCH(朋友圈战斗力!C2264,Sheet2!$K$13:$K$18,0),Sheet2!$L$13:$M$18))</f>
        <v>0</v>
      </c>
    </row>
    <row r="2265" spans="4:4">
      <c r="D2265" s="4" t="str">
        <f>IF(C2265=0,"0",B2265*LOOKUP(MATCH(朋友圈战斗力!C2265,Sheet2!$K$13:$K$18,0),Sheet2!$L$13:$M$18))</f>
        <v>0</v>
      </c>
    </row>
    <row r="2266" spans="4:4">
      <c r="D2266" s="4" t="str">
        <f>IF(C2266=0,"0",B2266*LOOKUP(MATCH(朋友圈战斗力!C2266,Sheet2!$K$13:$K$18,0),Sheet2!$L$13:$M$18))</f>
        <v>0</v>
      </c>
    </row>
    <row r="2267" spans="4:4">
      <c r="D2267" s="4" t="str">
        <f>IF(C2267=0,"0",B2267*LOOKUP(MATCH(朋友圈战斗力!C2267,Sheet2!$K$13:$K$18,0),Sheet2!$L$13:$M$18))</f>
        <v>0</v>
      </c>
    </row>
    <row r="2268" spans="4:4">
      <c r="D2268" s="4" t="str">
        <f>IF(C2268=0,"0",B2268*LOOKUP(MATCH(朋友圈战斗力!C2268,Sheet2!$K$13:$K$18,0),Sheet2!$L$13:$M$18))</f>
        <v>0</v>
      </c>
    </row>
    <row r="2269" spans="4:4">
      <c r="D2269" s="4" t="str">
        <f>IF(C2269=0,"0",B2269*LOOKUP(MATCH(朋友圈战斗力!C2269,Sheet2!$K$13:$K$18,0),Sheet2!$L$13:$M$18))</f>
        <v>0</v>
      </c>
    </row>
    <row r="2270" spans="4:4">
      <c r="D2270" s="4" t="str">
        <f>IF(C2270=0,"0",B2270*LOOKUP(MATCH(朋友圈战斗力!C2270,Sheet2!$K$13:$K$18,0),Sheet2!$L$13:$M$18))</f>
        <v>0</v>
      </c>
    </row>
    <row r="2271" spans="4:4">
      <c r="D2271" s="4" t="str">
        <f>IF(C2271=0,"0",B2271*LOOKUP(MATCH(朋友圈战斗力!C2271,Sheet2!$K$13:$K$18,0),Sheet2!$L$13:$M$18))</f>
        <v>0</v>
      </c>
    </row>
    <row r="2272" spans="4:4">
      <c r="D2272" s="4" t="str">
        <f>IF(C2272=0,"0",B2272*LOOKUP(MATCH(朋友圈战斗力!C2272,Sheet2!$K$13:$K$18,0),Sheet2!$L$13:$M$18))</f>
        <v>0</v>
      </c>
    </row>
    <row r="2273" spans="4:4">
      <c r="D2273" s="4" t="str">
        <f>IF(C2273=0,"0",B2273*LOOKUP(MATCH(朋友圈战斗力!C2273,Sheet2!$K$13:$K$18,0),Sheet2!$L$13:$M$18))</f>
        <v>0</v>
      </c>
    </row>
    <row r="2274" spans="4:4">
      <c r="D2274" s="4" t="str">
        <f>IF(C2274=0,"0",B2274*LOOKUP(MATCH(朋友圈战斗力!C2274,Sheet2!$K$13:$K$18,0),Sheet2!$L$13:$M$18))</f>
        <v>0</v>
      </c>
    </row>
    <row r="2275" spans="4:4">
      <c r="D2275" s="4" t="str">
        <f>IF(C2275=0,"0",B2275*LOOKUP(MATCH(朋友圈战斗力!C2275,Sheet2!$K$13:$K$18,0),Sheet2!$L$13:$M$18))</f>
        <v>0</v>
      </c>
    </row>
    <row r="2276" spans="4:4">
      <c r="D2276" s="4" t="str">
        <f>IF(C2276=0,"0",B2276*LOOKUP(MATCH(朋友圈战斗力!C2276,Sheet2!$K$13:$K$18,0),Sheet2!$L$13:$M$18))</f>
        <v>0</v>
      </c>
    </row>
    <row r="2277" spans="4:4">
      <c r="D2277" s="4" t="str">
        <f>IF(C2277=0,"0",B2277*LOOKUP(MATCH(朋友圈战斗力!C2277,Sheet2!$K$13:$K$18,0),Sheet2!$L$13:$M$18))</f>
        <v>0</v>
      </c>
    </row>
    <row r="2278" spans="4:4">
      <c r="D2278" s="4" t="str">
        <f>IF(C2278=0,"0",B2278*LOOKUP(MATCH(朋友圈战斗力!C2278,Sheet2!$K$13:$K$18,0),Sheet2!$L$13:$M$18))</f>
        <v>0</v>
      </c>
    </row>
    <row r="2279" spans="4:4">
      <c r="D2279" s="4" t="str">
        <f>IF(C2279=0,"0",B2279*LOOKUP(MATCH(朋友圈战斗力!C2279,Sheet2!$K$13:$K$18,0),Sheet2!$L$13:$M$18))</f>
        <v>0</v>
      </c>
    </row>
    <row r="2280" spans="4:4">
      <c r="D2280" s="4" t="str">
        <f>IF(C2280=0,"0",B2280*LOOKUP(MATCH(朋友圈战斗力!C2280,Sheet2!$K$13:$K$18,0),Sheet2!$L$13:$M$18))</f>
        <v>0</v>
      </c>
    </row>
    <row r="2281" spans="4:4">
      <c r="D2281" s="4" t="str">
        <f>IF(C2281=0,"0",B2281*LOOKUP(MATCH(朋友圈战斗力!C2281,Sheet2!$K$13:$K$18,0),Sheet2!$L$13:$M$18))</f>
        <v>0</v>
      </c>
    </row>
    <row r="2282" spans="4:4">
      <c r="D2282" s="4" t="str">
        <f>IF(C2282=0,"0",B2282*LOOKUP(MATCH(朋友圈战斗力!C2282,Sheet2!$K$13:$K$18,0),Sheet2!$L$13:$M$18))</f>
        <v>0</v>
      </c>
    </row>
    <row r="2283" spans="4:4">
      <c r="D2283" s="4" t="str">
        <f>IF(C2283=0,"0",B2283*LOOKUP(MATCH(朋友圈战斗力!C2283,Sheet2!$K$13:$K$18,0),Sheet2!$L$13:$M$18))</f>
        <v>0</v>
      </c>
    </row>
    <row r="2284" spans="4:4">
      <c r="D2284" s="4" t="str">
        <f>IF(C2284=0,"0",B2284*LOOKUP(MATCH(朋友圈战斗力!C2284,Sheet2!$K$13:$K$18,0),Sheet2!$L$13:$M$18))</f>
        <v>0</v>
      </c>
    </row>
    <row r="2285" spans="4:4">
      <c r="D2285" s="4" t="str">
        <f>IF(C2285=0,"0",B2285*LOOKUP(MATCH(朋友圈战斗力!C2285,Sheet2!$K$13:$K$18,0),Sheet2!$L$13:$M$18))</f>
        <v>0</v>
      </c>
    </row>
    <row r="2286" spans="4:4">
      <c r="D2286" s="4" t="str">
        <f>IF(C2286=0,"0",B2286*LOOKUP(MATCH(朋友圈战斗力!C2286,Sheet2!$K$13:$K$18,0),Sheet2!$L$13:$M$18))</f>
        <v>0</v>
      </c>
    </row>
    <row r="2287" spans="4:4">
      <c r="D2287" s="4" t="str">
        <f>IF(C2287=0,"0",B2287*LOOKUP(MATCH(朋友圈战斗力!C2287,Sheet2!$K$13:$K$18,0),Sheet2!$L$13:$M$18))</f>
        <v>0</v>
      </c>
    </row>
    <row r="2288" spans="4:4">
      <c r="D2288" s="4" t="str">
        <f>IF(C2288=0,"0",B2288*LOOKUP(MATCH(朋友圈战斗力!C2288,Sheet2!$K$13:$K$18,0),Sheet2!$L$13:$M$18))</f>
        <v>0</v>
      </c>
    </row>
    <row r="2289" spans="4:4">
      <c r="D2289" s="4" t="str">
        <f>IF(C2289=0,"0",B2289*LOOKUP(MATCH(朋友圈战斗力!C2289,Sheet2!$K$13:$K$18,0),Sheet2!$L$13:$M$18))</f>
        <v>0</v>
      </c>
    </row>
    <row r="2290" spans="4:4">
      <c r="D2290" s="4" t="str">
        <f>IF(C2290=0,"0",B2290*LOOKUP(MATCH(朋友圈战斗力!C2290,Sheet2!$K$13:$K$18,0),Sheet2!$L$13:$M$18))</f>
        <v>0</v>
      </c>
    </row>
    <row r="2291" spans="4:4">
      <c r="D2291" s="4" t="str">
        <f>IF(C2291=0,"0",B2291*LOOKUP(MATCH(朋友圈战斗力!C2291,Sheet2!$K$13:$K$18,0),Sheet2!$L$13:$M$18))</f>
        <v>0</v>
      </c>
    </row>
    <row r="2292" spans="4:4">
      <c r="D2292" s="4" t="str">
        <f>IF(C2292=0,"0",B2292*LOOKUP(MATCH(朋友圈战斗力!C2292,Sheet2!$K$13:$K$18,0),Sheet2!$L$13:$M$18))</f>
        <v>0</v>
      </c>
    </row>
    <row r="2293" spans="4:4">
      <c r="D2293" s="4" t="str">
        <f>IF(C2293=0,"0",B2293*LOOKUP(MATCH(朋友圈战斗力!C2293,Sheet2!$K$13:$K$18,0),Sheet2!$L$13:$M$18))</f>
        <v>0</v>
      </c>
    </row>
    <row r="2294" spans="4:4">
      <c r="D2294" s="4" t="str">
        <f>IF(C2294=0,"0",B2294*LOOKUP(MATCH(朋友圈战斗力!C2294,Sheet2!$K$13:$K$18,0),Sheet2!$L$13:$M$18))</f>
        <v>0</v>
      </c>
    </row>
    <row r="2295" spans="4:4">
      <c r="D2295" s="4" t="str">
        <f>IF(C2295=0,"0",B2295*LOOKUP(MATCH(朋友圈战斗力!C2295,Sheet2!$K$13:$K$18,0),Sheet2!$L$13:$M$18))</f>
        <v>0</v>
      </c>
    </row>
    <row r="2296" spans="4:4">
      <c r="D2296" s="4" t="str">
        <f>IF(C2296=0,"0",B2296*LOOKUP(MATCH(朋友圈战斗力!C2296,Sheet2!$K$13:$K$18,0),Sheet2!$L$13:$M$18))</f>
        <v>0</v>
      </c>
    </row>
    <row r="2297" spans="4:4">
      <c r="D2297" s="4" t="str">
        <f>IF(C2297=0,"0",B2297*LOOKUP(MATCH(朋友圈战斗力!C2297,Sheet2!$K$13:$K$18,0),Sheet2!$L$13:$M$18))</f>
        <v>0</v>
      </c>
    </row>
    <row r="2298" spans="4:4">
      <c r="D2298" s="4" t="str">
        <f>IF(C2298=0,"0",B2298*LOOKUP(MATCH(朋友圈战斗力!C2298,Sheet2!$K$13:$K$18,0),Sheet2!$L$13:$M$18))</f>
        <v>0</v>
      </c>
    </row>
    <row r="2299" spans="4:4">
      <c r="D2299" s="4" t="str">
        <f>IF(C2299=0,"0",B2299*LOOKUP(MATCH(朋友圈战斗力!C2299,Sheet2!$K$13:$K$18,0),Sheet2!$L$13:$M$18))</f>
        <v>0</v>
      </c>
    </row>
    <row r="2300" spans="4:4">
      <c r="D2300" s="4" t="str">
        <f>IF(C2300=0,"0",B2300*LOOKUP(MATCH(朋友圈战斗力!C2300,Sheet2!$K$13:$K$18,0),Sheet2!$L$13:$M$18))</f>
        <v>0</v>
      </c>
    </row>
    <row r="2301" spans="4:4">
      <c r="D2301" s="4" t="str">
        <f>IF(C2301=0,"0",B2301*LOOKUP(MATCH(朋友圈战斗力!C2301,Sheet2!$K$13:$K$18,0),Sheet2!$L$13:$M$18))</f>
        <v>0</v>
      </c>
    </row>
    <row r="2302" spans="4:4">
      <c r="D2302" s="4" t="str">
        <f>IF(C2302=0,"0",B2302*LOOKUP(MATCH(朋友圈战斗力!C2302,Sheet2!$K$13:$K$18,0),Sheet2!$L$13:$M$18))</f>
        <v>0</v>
      </c>
    </row>
    <row r="2303" spans="4:4">
      <c r="D2303" s="4" t="str">
        <f>IF(C2303=0,"0",B2303*LOOKUP(MATCH(朋友圈战斗力!C2303,Sheet2!$K$13:$K$18,0),Sheet2!$L$13:$M$18))</f>
        <v>0</v>
      </c>
    </row>
    <row r="2304" spans="4:4">
      <c r="D2304" s="4" t="str">
        <f>IF(C2304=0,"0",B2304*LOOKUP(MATCH(朋友圈战斗力!C2304,Sheet2!$K$13:$K$18,0),Sheet2!$L$13:$M$18))</f>
        <v>0</v>
      </c>
    </row>
    <row r="2305" spans="4:4">
      <c r="D2305" s="4" t="str">
        <f>IF(C2305=0,"0",B2305*LOOKUP(MATCH(朋友圈战斗力!C2305,Sheet2!$K$13:$K$18,0),Sheet2!$L$13:$M$18))</f>
        <v>0</v>
      </c>
    </row>
    <row r="2306" spans="4:4">
      <c r="D2306" s="4" t="str">
        <f>IF(C2306=0,"0",B2306*LOOKUP(MATCH(朋友圈战斗力!C2306,Sheet2!$K$13:$K$18,0),Sheet2!$L$13:$M$18))</f>
        <v>0</v>
      </c>
    </row>
    <row r="2307" spans="4:4">
      <c r="D2307" s="4" t="str">
        <f>IF(C2307=0,"0",B2307*LOOKUP(MATCH(朋友圈战斗力!C2307,Sheet2!$K$13:$K$18,0),Sheet2!$L$13:$M$18))</f>
        <v>0</v>
      </c>
    </row>
    <row r="2308" spans="4:4">
      <c r="D2308" s="4" t="str">
        <f>IF(C2308=0,"0",B2308*LOOKUP(MATCH(朋友圈战斗力!C2308,Sheet2!$K$13:$K$18,0),Sheet2!$L$13:$M$18))</f>
        <v>0</v>
      </c>
    </row>
    <row r="2309" spans="4:4">
      <c r="D2309" s="4" t="str">
        <f>IF(C2309=0,"0",B2309*LOOKUP(MATCH(朋友圈战斗力!C2309,Sheet2!$K$13:$K$18,0),Sheet2!$L$13:$M$18))</f>
        <v>0</v>
      </c>
    </row>
    <row r="2310" spans="4:4">
      <c r="D2310" s="4" t="str">
        <f>IF(C2310=0,"0",B2310*LOOKUP(MATCH(朋友圈战斗力!C2310,Sheet2!$K$13:$K$18,0),Sheet2!$L$13:$M$18))</f>
        <v>0</v>
      </c>
    </row>
    <row r="2311" spans="4:4">
      <c r="D2311" s="4" t="str">
        <f>IF(C2311=0,"0",B2311*LOOKUP(MATCH(朋友圈战斗力!C2311,Sheet2!$K$13:$K$18,0),Sheet2!$L$13:$M$18))</f>
        <v>0</v>
      </c>
    </row>
    <row r="2312" spans="4:4">
      <c r="D2312" s="4" t="str">
        <f>IF(C2312=0,"0",B2312*LOOKUP(MATCH(朋友圈战斗力!C2312,Sheet2!$K$13:$K$18,0),Sheet2!$L$13:$M$18))</f>
        <v>0</v>
      </c>
    </row>
    <row r="2313" spans="4:4">
      <c r="D2313" s="4" t="str">
        <f>IF(C2313=0,"0",B2313*LOOKUP(MATCH(朋友圈战斗力!C2313,Sheet2!$K$13:$K$18,0),Sheet2!$L$13:$M$18))</f>
        <v>0</v>
      </c>
    </row>
    <row r="2314" spans="4:4">
      <c r="D2314" s="4" t="str">
        <f>IF(C2314=0,"0",B2314*LOOKUP(MATCH(朋友圈战斗力!C2314,Sheet2!$K$13:$K$18,0),Sheet2!$L$13:$M$18))</f>
        <v>0</v>
      </c>
    </row>
    <row r="2315" spans="4:4">
      <c r="D2315" s="4" t="str">
        <f>IF(C2315=0,"0",B2315*LOOKUP(MATCH(朋友圈战斗力!C2315,Sheet2!$K$13:$K$18,0),Sheet2!$L$13:$M$18))</f>
        <v>0</v>
      </c>
    </row>
    <row r="2316" spans="4:4">
      <c r="D2316" s="4" t="str">
        <f>IF(C2316=0,"0",B2316*LOOKUP(MATCH(朋友圈战斗力!C2316,Sheet2!$K$13:$K$18,0),Sheet2!$L$13:$M$18))</f>
        <v>0</v>
      </c>
    </row>
    <row r="2317" spans="4:4">
      <c r="D2317" s="4" t="str">
        <f>IF(C2317=0,"0",B2317*LOOKUP(MATCH(朋友圈战斗力!C2317,Sheet2!$K$13:$K$18,0),Sheet2!$L$13:$M$18))</f>
        <v>0</v>
      </c>
    </row>
    <row r="2318" spans="4:4">
      <c r="D2318" s="4" t="str">
        <f>IF(C2318=0,"0",B2318*LOOKUP(MATCH(朋友圈战斗力!C2318,Sheet2!$K$13:$K$18,0),Sheet2!$L$13:$M$18))</f>
        <v>0</v>
      </c>
    </row>
    <row r="2319" spans="4:4">
      <c r="D2319" s="4" t="str">
        <f>IF(C2319=0,"0",B2319*LOOKUP(MATCH(朋友圈战斗力!C2319,Sheet2!$K$13:$K$18,0),Sheet2!$L$13:$M$18))</f>
        <v>0</v>
      </c>
    </row>
    <row r="2320" spans="4:4">
      <c r="D2320" s="4" t="str">
        <f>IF(C2320=0,"0",B2320*LOOKUP(MATCH(朋友圈战斗力!C2320,Sheet2!$K$13:$K$18,0),Sheet2!$L$13:$M$18))</f>
        <v>0</v>
      </c>
    </row>
    <row r="2321" spans="4:4">
      <c r="D2321" s="4" t="str">
        <f>IF(C2321=0,"0",B2321*LOOKUP(MATCH(朋友圈战斗力!C2321,Sheet2!$K$13:$K$18,0),Sheet2!$L$13:$M$18))</f>
        <v>0</v>
      </c>
    </row>
    <row r="2322" spans="4:4">
      <c r="D2322" s="4" t="str">
        <f>IF(C2322=0,"0",B2322*LOOKUP(MATCH(朋友圈战斗力!C2322,Sheet2!$K$13:$K$18,0),Sheet2!$L$13:$M$18))</f>
        <v>0</v>
      </c>
    </row>
    <row r="2323" spans="4:4">
      <c r="D2323" s="4" t="str">
        <f>IF(C2323=0,"0",B2323*LOOKUP(MATCH(朋友圈战斗力!C2323,Sheet2!$K$13:$K$18,0),Sheet2!$L$13:$M$18))</f>
        <v>0</v>
      </c>
    </row>
    <row r="2324" spans="4:4">
      <c r="D2324" s="4" t="str">
        <f>IF(C2324=0,"0",B2324*LOOKUP(MATCH(朋友圈战斗力!C2324,Sheet2!$K$13:$K$18,0),Sheet2!$L$13:$M$18))</f>
        <v>0</v>
      </c>
    </row>
    <row r="2325" spans="4:4">
      <c r="D2325" s="4" t="str">
        <f>IF(C2325=0,"0",B2325*LOOKUP(MATCH(朋友圈战斗力!C2325,Sheet2!$K$13:$K$18,0),Sheet2!$L$13:$M$18))</f>
        <v>0</v>
      </c>
    </row>
    <row r="2326" spans="4:4">
      <c r="D2326" s="4" t="str">
        <f>IF(C2326=0,"0",B2326*LOOKUP(MATCH(朋友圈战斗力!C2326,Sheet2!$K$13:$K$18,0),Sheet2!$L$13:$M$18))</f>
        <v>0</v>
      </c>
    </row>
    <row r="2327" spans="4:4">
      <c r="D2327" s="4" t="str">
        <f>IF(C2327=0,"0",B2327*LOOKUP(MATCH(朋友圈战斗力!C2327,Sheet2!$K$13:$K$18,0),Sheet2!$L$13:$M$18))</f>
        <v>0</v>
      </c>
    </row>
    <row r="2328" spans="4:4">
      <c r="D2328" s="4" t="str">
        <f>IF(C2328=0,"0",B2328*LOOKUP(MATCH(朋友圈战斗力!C2328,Sheet2!$K$13:$K$18,0),Sheet2!$L$13:$M$18))</f>
        <v>0</v>
      </c>
    </row>
    <row r="2329" spans="4:4">
      <c r="D2329" s="4" t="str">
        <f>IF(C2329=0,"0",B2329*LOOKUP(MATCH(朋友圈战斗力!C2329,Sheet2!$K$13:$K$18,0),Sheet2!$L$13:$M$18))</f>
        <v>0</v>
      </c>
    </row>
    <row r="2330" spans="4:4">
      <c r="D2330" s="4" t="str">
        <f>IF(C2330=0,"0",B2330*LOOKUP(MATCH(朋友圈战斗力!C2330,Sheet2!$K$13:$K$18,0),Sheet2!$L$13:$M$18))</f>
        <v>0</v>
      </c>
    </row>
    <row r="2331" spans="4:4">
      <c r="D2331" s="4" t="str">
        <f>IF(C2331=0,"0",B2331*LOOKUP(MATCH(朋友圈战斗力!C2331,Sheet2!$K$13:$K$18,0),Sheet2!$L$13:$M$18))</f>
        <v>0</v>
      </c>
    </row>
    <row r="2332" spans="4:4">
      <c r="D2332" s="4" t="str">
        <f>IF(C2332=0,"0",B2332*LOOKUP(MATCH(朋友圈战斗力!C2332,Sheet2!$K$13:$K$18,0),Sheet2!$L$13:$M$18))</f>
        <v>0</v>
      </c>
    </row>
    <row r="2333" spans="4:4">
      <c r="D2333" s="4" t="str">
        <f>IF(C2333=0,"0",B2333*LOOKUP(MATCH(朋友圈战斗力!C2333,Sheet2!$K$13:$K$18,0),Sheet2!$L$13:$M$18))</f>
        <v>0</v>
      </c>
    </row>
    <row r="2334" spans="4:4">
      <c r="D2334" s="4" t="str">
        <f>IF(C2334=0,"0",B2334*LOOKUP(MATCH(朋友圈战斗力!C2334,Sheet2!$K$13:$K$18,0),Sheet2!$L$13:$M$18))</f>
        <v>0</v>
      </c>
    </row>
    <row r="2335" spans="4:4">
      <c r="D2335" s="4" t="str">
        <f>IF(C2335=0,"0",B2335*LOOKUP(MATCH(朋友圈战斗力!C2335,Sheet2!$K$13:$K$18,0),Sheet2!$L$13:$M$18))</f>
        <v>0</v>
      </c>
    </row>
    <row r="2336" spans="4:4">
      <c r="D2336" s="4" t="str">
        <f>IF(C2336=0,"0",B2336*LOOKUP(MATCH(朋友圈战斗力!C2336,Sheet2!$K$13:$K$18,0),Sheet2!$L$13:$M$18))</f>
        <v>0</v>
      </c>
    </row>
    <row r="2337" spans="4:4">
      <c r="D2337" s="4" t="str">
        <f>IF(C2337=0,"0",B2337*LOOKUP(MATCH(朋友圈战斗力!C2337,Sheet2!$K$13:$K$18,0),Sheet2!$L$13:$M$18))</f>
        <v>0</v>
      </c>
    </row>
    <row r="2338" spans="4:4">
      <c r="D2338" s="4" t="str">
        <f>IF(C2338=0,"0",B2338*LOOKUP(MATCH(朋友圈战斗力!C2338,Sheet2!$K$13:$K$18,0),Sheet2!$L$13:$M$18))</f>
        <v>0</v>
      </c>
    </row>
    <row r="2339" spans="4:4">
      <c r="D2339" s="4" t="str">
        <f>IF(C2339=0,"0",B2339*LOOKUP(MATCH(朋友圈战斗力!C2339,Sheet2!$K$13:$K$18,0),Sheet2!$L$13:$M$18))</f>
        <v>0</v>
      </c>
    </row>
    <row r="2340" spans="4:4">
      <c r="D2340" s="4" t="str">
        <f>IF(C2340=0,"0",B2340*LOOKUP(MATCH(朋友圈战斗力!C2340,Sheet2!$K$13:$K$18,0),Sheet2!$L$13:$M$18))</f>
        <v>0</v>
      </c>
    </row>
    <row r="2341" spans="4:4">
      <c r="D2341" s="4" t="str">
        <f>IF(C2341=0,"0",B2341*LOOKUP(MATCH(朋友圈战斗力!C2341,Sheet2!$K$13:$K$18,0),Sheet2!$L$13:$M$18))</f>
        <v>0</v>
      </c>
    </row>
    <row r="2342" spans="4:4">
      <c r="D2342" s="4" t="str">
        <f>IF(C2342=0,"0",B2342*LOOKUP(MATCH(朋友圈战斗力!C2342,Sheet2!$K$13:$K$18,0),Sheet2!$L$13:$M$18))</f>
        <v>0</v>
      </c>
    </row>
    <row r="2343" spans="4:4">
      <c r="D2343" s="4" t="str">
        <f>IF(C2343=0,"0",B2343*LOOKUP(MATCH(朋友圈战斗力!C2343,Sheet2!$K$13:$K$18,0),Sheet2!$L$13:$M$18))</f>
        <v>0</v>
      </c>
    </row>
    <row r="2344" spans="4:4">
      <c r="D2344" s="4" t="str">
        <f>IF(C2344=0,"0",B2344*LOOKUP(MATCH(朋友圈战斗力!C2344,Sheet2!$K$13:$K$18,0),Sheet2!$L$13:$M$18))</f>
        <v>0</v>
      </c>
    </row>
    <row r="2345" spans="4:4">
      <c r="D2345" s="4" t="str">
        <f>IF(C2345=0,"0",B2345*LOOKUP(MATCH(朋友圈战斗力!C2345,Sheet2!$K$13:$K$18,0),Sheet2!$L$13:$M$18))</f>
        <v>0</v>
      </c>
    </row>
    <row r="2346" spans="4:4">
      <c r="D2346" s="4" t="str">
        <f>IF(C2346=0,"0",B2346*LOOKUP(MATCH(朋友圈战斗力!C2346,Sheet2!$K$13:$K$18,0),Sheet2!$L$13:$M$18))</f>
        <v>0</v>
      </c>
    </row>
    <row r="2347" spans="4:4">
      <c r="D2347" s="4" t="str">
        <f>IF(C2347=0,"0",B2347*LOOKUP(MATCH(朋友圈战斗力!C2347,Sheet2!$K$13:$K$18,0),Sheet2!$L$13:$M$18))</f>
        <v>0</v>
      </c>
    </row>
    <row r="2348" spans="4:4">
      <c r="D2348" s="4" t="str">
        <f>IF(C2348=0,"0",B2348*LOOKUP(MATCH(朋友圈战斗力!C2348,Sheet2!$K$13:$K$18,0),Sheet2!$L$13:$M$18))</f>
        <v>0</v>
      </c>
    </row>
    <row r="2349" spans="4:4">
      <c r="D2349" s="4" t="str">
        <f>IF(C2349=0,"0",B2349*LOOKUP(MATCH(朋友圈战斗力!C2349,Sheet2!$K$13:$K$18,0),Sheet2!$L$13:$M$18))</f>
        <v>0</v>
      </c>
    </row>
    <row r="2350" spans="4:4">
      <c r="D2350" s="4" t="str">
        <f>IF(C2350=0,"0",B2350*LOOKUP(MATCH(朋友圈战斗力!C2350,Sheet2!$K$13:$K$18,0),Sheet2!$L$13:$M$18))</f>
        <v>0</v>
      </c>
    </row>
    <row r="2351" spans="4:4">
      <c r="D2351" s="4" t="str">
        <f>IF(C2351=0,"0",B2351*LOOKUP(MATCH(朋友圈战斗力!C2351,Sheet2!$K$13:$K$18,0),Sheet2!$L$13:$M$18))</f>
        <v>0</v>
      </c>
    </row>
    <row r="2352" spans="4:4">
      <c r="D2352" s="4" t="str">
        <f>IF(C2352=0,"0",B2352*LOOKUP(MATCH(朋友圈战斗力!C2352,Sheet2!$K$13:$K$18,0),Sheet2!$L$13:$M$18))</f>
        <v>0</v>
      </c>
    </row>
    <row r="2353" spans="4:4">
      <c r="D2353" s="4" t="str">
        <f>IF(C2353=0,"0",B2353*LOOKUP(MATCH(朋友圈战斗力!C2353,Sheet2!$K$13:$K$18,0),Sheet2!$L$13:$M$18))</f>
        <v>0</v>
      </c>
    </row>
    <row r="2354" spans="4:4">
      <c r="D2354" s="4" t="str">
        <f>IF(C2354=0,"0",B2354*LOOKUP(MATCH(朋友圈战斗力!C2354,Sheet2!$K$13:$K$18,0),Sheet2!$L$13:$M$18))</f>
        <v>0</v>
      </c>
    </row>
    <row r="2355" spans="4:4">
      <c r="D2355" s="4" t="str">
        <f>IF(C2355=0,"0",B2355*LOOKUP(MATCH(朋友圈战斗力!C2355,Sheet2!$K$13:$K$18,0),Sheet2!$L$13:$M$18))</f>
        <v>0</v>
      </c>
    </row>
    <row r="2356" spans="4:4">
      <c r="D2356" s="4" t="str">
        <f>IF(C2356=0,"0",B2356*LOOKUP(MATCH(朋友圈战斗力!C2356,Sheet2!$K$13:$K$18,0),Sheet2!$L$13:$M$18))</f>
        <v>0</v>
      </c>
    </row>
    <row r="2357" spans="4:4">
      <c r="D2357" s="4" t="str">
        <f>IF(C2357=0,"0",B2357*LOOKUP(MATCH(朋友圈战斗力!C2357,Sheet2!$K$13:$K$18,0),Sheet2!$L$13:$M$18))</f>
        <v>0</v>
      </c>
    </row>
    <row r="2358" spans="4:4">
      <c r="D2358" s="4" t="str">
        <f>IF(C2358=0,"0",B2358*LOOKUP(MATCH(朋友圈战斗力!C2358,Sheet2!$K$13:$K$18,0),Sheet2!$L$13:$M$18))</f>
        <v>0</v>
      </c>
    </row>
    <row r="2359" spans="4:4">
      <c r="D2359" s="4" t="str">
        <f>IF(C2359=0,"0",B2359*LOOKUP(MATCH(朋友圈战斗力!C2359,Sheet2!$K$13:$K$18,0),Sheet2!$L$13:$M$18))</f>
        <v>0</v>
      </c>
    </row>
    <row r="2360" spans="4:4">
      <c r="D2360" s="4" t="str">
        <f>IF(C2360=0,"0",B2360*LOOKUP(MATCH(朋友圈战斗力!C2360,Sheet2!$K$13:$K$18,0),Sheet2!$L$13:$M$18))</f>
        <v>0</v>
      </c>
    </row>
    <row r="2361" spans="4:4">
      <c r="D2361" s="4" t="str">
        <f>IF(C2361=0,"0",B2361*LOOKUP(MATCH(朋友圈战斗力!C2361,Sheet2!$K$13:$K$18,0),Sheet2!$L$13:$M$18))</f>
        <v>0</v>
      </c>
    </row>
    <row r="2362" spans="4:4">
      <c r="D2362" s="4" t="str">
        <f>IF(C2362=0,"0",B2362*LOOKUP(MATCH(朋友圈战斗力!C2362,Sheet2!$K$13:$K$18,0),Sheet2!$L$13:$M$18))</f>
        <v>0</v>
      </c>
    </row>
    <row r="2363" spans="4:4">
      <c r="D2363" s="4" t="str">
        <f>IF(C2363=0,"0",B2363*LOOKUP(MATCH(朋友圈战斗力!C2363,Sheet2!$K$13:$K$18,0),Sheet2!$L$13:$M$18))</f>
        <v>0</v>
      </c>
    </row>
    <row r="2364" spans="4:4">
      <c r="D2364" s="4" t="str">
        <f>IF(C2364=0,"0",B2364*LOOKUP(MATCH(朋友圈战斗力!C2364,Sheet2!$K$13:$K$18,0),Sheet2!$L$13:$M$18))</f>
        <v>0</v>
      </c>
    </row>
    <row r="2365" spans="4:4">
      <c r="D2365" s="4" t="str">
        <f>IF(C2365=0,"0",B2365*LOOKUP(MATCH(朋友圈战斗力!C2365,Sheet2!$K$13:$K$18,0),Sheet2!$L$13:$M$18))</f>
        <v>0</v>
      </c>
    </row>
    <row r="2366" spans="4:4">
      <c r="D2366" s="4" t="str">
        <f>IF(C2366=0,"0",B2366*LOOKUP(MATCH(朋友圈战斗力!C2366,Sheet2!$K$13:$K$18,0),Sheet2!$L$13:$M$18))</f>
        <v>0</v>
      </c>
    </row>
    <row r="2367" spans="4:4">
      <c r="D2367" s="4" t="str">
        <f>IF(C2367=0,"0",B2367*LOOKUP(MATCH(朋友圈战斗力!C2367,Sheet2!$K$13:$K$18,0),Sheet2!$L$13:$M$18))</f>
        <v>0</v>
      </c>
    </row>
    <row r="2368" spans="4:4">
      <c r="D2368" s="4" t="str">
        <f>IF(C2368=0,"0",B2368*LOOKUP(MATCH(朋友圈战斗力!C2368,Sheet2!$K$13:$K$18,0),Sheet2!$L$13:$M$18))</f>
        <v>0</v>
      </c>
    </row>
    <row r="2369" spans="4:4">
      <c r="D2369" s="4" t="str">
        <f>IF(C2369=0,"0",B2369*LOOKUP(MATCH(朋友圈战斗力!C2369,Sheet2!$K$13:$K$18,0),Sheet2!$L$13:$M$18))</f>
        <v>0</v>
      </c>
    </row>
    <row r="2370" spans="4:4">
      <c r="D2370" s="4" t="str">
        <f>IF(C2370=0,"0",B2370*LOOKUP(MATCH(朋友圈战斗力!C2370,Sheet2!$K$13:$K$18,0),Sheet2!$L$13:$M$18))</f>
        <v>0</v>
      </c>
    </row>
    <row r="2371" spans="4:4">
      <c r="D2371" s="4" t="str">
        <f>IF(C2371=0,"0",B2371*LOOKUP(MATCH(朋友圈战斗力!C2371,Sheet2!$K$13:$K$18,0),Sheet2!$L$13:$M$18))</f>
        <v>0</v>
      </c>
    </row>
    <row r="2372" spans="4:4">
      <c r="D2372" s="4" t="str">
        <f>IF(C2372=0,"0",B2372*LOOKUP(MATCH(朋友圈战斗力!C2372,Sheet2!$K$13:$K$18,0),Sheet2!$L$13:$M$18))</f>
        <v>0</v>
      </c>
    </row>
    <row r="2373" spans="4:4">
      <c r="D2373" s="4" t="str">
        <f>IF(C2373=0,"0",B2373*LOOKUP(MATCH(朋友圈战斗力!C2373,Sheet2!$K$13:$K$18,0),Sheet2!$L$13:$M$18))</f>
        <v>0</v>
      </c>
    </row>
    <row r="2374" spans="4:4">
      <c r="D2374" s="4" t="str">
        <f>IF(C2374=0,"0",B2374*LOOKUP(MATCH(朋友圈战斗力!C2374,Sheet2!$K$13:$K$18,0),Sheet2!$L$13:$M$18))</f>
        <v>0</v>
      </c>
    </row>
    <row r="2375" spans="4:4">
      <c r="D2375" s="4" t="str">
        <f>IF(C2375=0,"0",B2375*LOOKUP(MATCH(朋友圈战斗力!C2375,Sheet2!$K$13:$K$18,0),Sheet2!$L$13:$M$18))</f>
        <v>0</v>
      </c>
    </row>
    <row r="2376" spans="4:4">
      <c r="D2376" s="4" t="str">
        <f>IF(C2376=0,"0",B2376*LOOKUP(MATCH(朋友圈战斗力!C2376,Sheet2!$K$13:$K$18,0),Sheet2!$L$13:$M$18))</f>
        <v>0</v>
      </c>
    </row>
    <row r="2377" spans="4:4">
      <c r="D2377" s="4" t="str">
        <f>IF(C2377=0,"0",B2377*LOOKUP(MATCH(朋友圈战斗力!C2377,Sheet2!$K$13:$K$18,0),Sheet2!$L$13:$M$18))</f>
        <v>0</v>
      </c>
    </row>
    <row r="2378" spans="4:4">
      <c r="D2378" s="4" t="str">
        <f>IF(C2378=0,"0",B2378*LOOKUP(MATCH(朋友圈战斗力!C2378,Sheet2!$K$13:$K$18,0),Sheet2!$L$13:$M$18))</f>
        <v>0</v>
      </c>
    </row>
    <row r="2379" spans="4:4">
      <c r="D2379" s="4" t="str">
        <f>IF(C2379=0,"0",B2379*LOOKUP(MATCH(朋友圈战斗力!C2379,Sheet2!$K$13:$K$18,0),Sheet2!$L$13:$M$18))</f>
        <v>0</v>
      </c>
    </row>
    <row r="2380" spans="4:4">
      <c r="D2380" s="4" t="str">
        <f>IF(C2380=0,"0",B2380*LOOKUP(MATCH(朋友圈战斗力!C2380,Sheet2!$K$13:$K$18,0),Sheet2!$L$13:$M$18))</f>
        <v>0</v>
      </c>
    </row>
    <row r="2381" spans="4:4">
      <c r="D2381" s="4" t="str">
        <f>IF(C2381=0,"0",B2381*LOOKUP(MATCH(朋友圈战斗力!C2381,Sheet2!$K$13:$K$18,0),Sheet2!$L$13:$M$18))</f>
        <v>0</v>
      </c>
    </row>
    <row r="2382" spans="4:4">
      <c r="D2382" s="4" t="str">
        <f>IF(C2382=0,"0",B2382*LOOKUP(MATCH(朋友圈战斗力!C2382,Sheet2!$K$13:$K$18,0),Sheet2!$L$13:$M$18))</f>
        <v>0</v>
      </c>
    </row>
    <row r="2383" spans="4:4">
      <c r="D2383" s="4" t="str">
        <f>IF(C2383=0,"0",B2383*LOOKUP(MATCH(朋友圈战斗力!C2383,Sheet2!$K$13:$K$18,0),Sheet2!$L$13:$M$18))</f>
        <v>0</v>
      </c>
    </row>
    <row r="2384" spans="4:4">
      <c r="D2384" s="4" t="str">
        <f>IF(C2384=0,"0",B2384*LOOKUP(MATCH(朋友圈战斗力!C2384,Sheet2!$K$13:$K$18,0),Sheet2!$L$13:$M$18))</f>
        <v>0</v>
      </c>
    </row>
    <row r="2385" spans="4:4">
      <c r="D2385" s="4" t="str">
        <f>IF(C2385=0,"0",B2385*LOOKUP(MATCH(朋友圈战斗力!C2385,Sheet2!$K$13:$K$18,0),Sheet2!$L$13:$M$18))</f>
        <v>0</v>
      </c>
    </row>
    <row r="2386" spans="4:4">
      <c r="D2386" s="4" t="str">
        <f>IF(C2386=0,"0",B2386*LOOKUP(MATCH(朋友圈战斗力!C2386,Sheet2!$K$13:$K$18,0),Sheet2!$L$13:$M$18))</f>
        <v>0</v>
      </c>
    </row>
    <row r="2387" spans="4:4">
      <c r="D2387" s="4" t="str">
        <f>IF(C2387=0,"0",B2387*LOOKUP(MATCH(朋友圈战斗力!C2387,Sheet2!$K$13:$K$18,0),Sheet2!$L$13:$M$18))</f>
        <v>0</v>
      </c>
    </row>
    <row r="2388" spans="4:4">
      <c r="D2388" s="4" t="str">
        <f>IF(C2388=0,"0",B2388*LOOKUP(MATCH(朋友圈战斗力!C2388,Sheet2!$K$13:$K$18,0),Sheet2!$L$13:$M$18))</f>
        <v>0</v>
      </c>
    </row>
    <row r="2389" spans="4:4">
      <c r="D2389" s="4" t="str">
        <f>IF(C2389=0,"0",B2389*LOOKUP(MATCH(朋友圈战斗力!C2389,Sheet2!$K$13:$K$18,0),Sheet2!$L$13:$M$18))</f>
        <v>0</v>
      </c>
    </row>
    <row r="2390" spans="4:4">
      <c r="D2390" s="4" t="str">
        <f>IF(C2390=0,"0",B2390*LOOKUP(MATCH(朋友圈战斗力!C2390,Sheet2!$K$13:$K$18,0),Sheet2!$L$13:$M$18))</f>
        <v>0</v>
      </c>
    </row>
    <row r="2391" spans="4:4">
      <c r="D2391" s="4" t="str">
        <f>IF(C2391=0,"0",B2391*LOOKUP(MATCH(朋友圈战斗力!C2391,Sheet2!$K$13:$K$18,0),Sheet2!$L$13:$M$18))</f>
        <v>0</v>
      </c>
    </row>
    <row r="2392" spans="4:4">
      <c r="D2392" s="4" t="str">
        <f>IF(C2392=0,"0",B2392*LOOKUP(MATCH(朋友圈战斗力!C2392,Sheet2!$K$13:$K$18,0),Sheet2!$L$13:$M$18))</f>
        <v>0</v>
      </c>
    </row>
    <row r="2393" spans="4:4">
      <c r="D2393" s="4" t="str">
        <f>IF(C2393=0,"0",B2393*LOOKUP(MATCH(朋友圈战斗力!C2393,Sheet2!$K$13:$K$18,0),Sheet2!$L$13:$M$18))</f>
        <v>0</v>
      </c>
    </row>
    <row r="2394" spans="4:4">
      <c r="D2394" s="4" t="str">
        <f>IF(C2394=0,"0",B2394*LOOKUP(MATCH(朋友圈战斗力!C2394,Sheet2!$K$13:$K$18,0),Sheet2!$L$13:$M$18))</f>
        <v>0</v>
      </c>
    </row>
    <row r="2395" spans="4:4">
      <c r="D2395" s="4" t="str">
        <f>IF(C2395=0,"0",B2395*LOOKUP(MATCH(朋友圈战斗力!C2395,Sheet2!$K$13:$K$18,0),Sheet2!$L$13:$M$18))</f>
        <v>0</v>
      </c>
    </row>
    <row r="2396" spans="4:4">
      <c r="D2396" s="4" t="str">
        <f>IF(C2396=0,"0",B2396*LOOKUP(MATCH(朋友圈战斗力!C2396,Sheet2!$K$13:$K$18,0),Sheet2!$L$13:$M$18))</f>
        <v>0</v>
      </c>
    </row>
    <row r="2397" spans="4:4">
      <c r="D2397" s="4" t="str">
        <f>IF(C2397=0,"0",B2397*LOOKUP(MATCH(朋友圈战斗力!C2397,Sheet2!$K$13:$K$18,0),Sheet2!$L$13:$M$18))</f>
        <v>0</v>
      </c>
    </row>
    <row r="2398" spans="4:4">
      <c r="D2398" s="4" t="str">
        <f>IF(C2398=0,"0",B2398*LOOKUP(MATCH(朋友圈战斗力!C2398,Sheet2!$K$13:$K$18,0),Sheet2!$L$13:$M$18))</f>
        <v>0</v>
      </c>
    </row>
    <row r="2399" spans="4:4">
      <c r="D2399" s="4" t="str">
        <f>IF(C2399=0,"0",B2399*LOOKUP(MATCH(朋友圈战斗力!C2399,Sheet2!$K$13:$K$18,0),Sheet2!$L$13:$M$18))</f>
        <v>0</v>
      </c>
    </row>
    <row r="2400" spans="4:4">
      <c r="D2400" s="4" t="str">
        <f>IF(C2400=0,"0",B2400*LOOKUP(MATCH(朋友圈战斗力!C2400,Sheet2!$K$13:$K$18,0),Sheet2!$L$13:$M$18))</f>
        <v>0</v>
      </c>
    </row>
    <row r="2401" spans="4:4">
      <c r="D2401" s="4" t="str">
        <f>IF(C2401=0,"0",B2401*LOOKUP(MATCH(朋友圈战斗力!C2401,Sheet2!$K$13:$K$18,0),Sheet2!$L$13:$M$18))</f>
        <v>0</v>
      </c>
    </row>
    <row r="2402" spans="4:4">
      <c r="D2402" s="4" t="str">
        <f>IF(C2402=0,"0",B2402*LOOKUP(MATCH(朋友圈战斗力!C2402,Sheet2!$K$13:$K$18,0),Sheet2!$L$13:$M$18))</f>
        <v>0</v>
      </c>
    </row>
    <row r="2403" spans="4:4">
      <c r="D2403" s="4" t="str">
        <f>IF(C2403=0,"0",B2403*LOOKUP(MATCH(朋友圈战斗力!C2403,Sheet2!$K$13:$K$18,0),Sheet2!$L$13:$M$18))</f>
        <v>0</v>
      </c>
    </row>
    <row r="2404" spans="4:4">
      <c r="D2404" s="4" t="str">
        <f>IF(C2404=0,"0",B2404*LOOKUP(MATCH(朋友圈战斗力!C2404,Sheet2!$K$13:$K$18,0),Sheet2!$L$13:$M$18))</f>
        <v>0</v>
      </c>
    </row>
    <row r="2405" spans="4:4">
      <c r="D2405" s="4" t="str">
        <f>IF(C2405=0,"0",B2405*LOOKUP(MATCH(朋友圈战斗力!C2405,Sheet2!$K$13:$K$18,0),Sheet2!$L$13:$M$18))</f>
        <v>0</v>
      </c>
    </row>
    <row r="2406" spans="4:4">
      <c r="D2406" s="4" t="str">
        <f>IF(C2406=0,"0",B2406*LOOKUP(MATCH(朋友圈战斗力!C2406,Sheet2!$K$13:$K$18,0),Sheet2!$L$13:$M$18))</f>
        <v>0</v>
      </c>
    </row>
    <row r="2407" spans="4:4">
      <c r="D2407" s="4" t="str">
        <f>IF(C2407=0,"0",B2407*LOOKUP(MATCH(朋友圈战斗力!C2407,Sheet2!$K$13:$K$18,0),Sheet2!$L$13:$M$18))</f>
        <v>0</v>
      </c>
    </row>
    <row r="2408" spans="4:4">
      <c r="D2408" s="4" t="str">
        <f>IF(C2408=0,"0",B2408*LOOKUP(MATCH(朋友圈战斗力!C2408,Sheet2!$K$13:$K$18,0),Sheet2!$L$13:$M$18))</f>
        <v>0</v>
      </c>
    </row>
    <row r="2409" spans="4:4">
      <c r="D2409" s="4" t="str">
        <f>IF(C2409=0,"0",B2409*LOOKUP(MATCH(朋友圈战斗力!C2409,Sheet2!$K$13:$K$18,0),Sheet2!$L$13:$M$18))</f>
        <v>0</v>
      </c>
    </row>
    <row r="2410" spans="4:4">
      <c r="D2410" s="4" t="str">
        <f>IF(C2410=0,"0",B2410*LOOKUP(MATCH(朋友圈战斗力!C2410,Sheet2!$K$13:$K$18,0),Sheet2!$L$13:$M$18))</f>
        <v>0</v>
      </c>
    </row>
    <row r="2411" spans="4:4">
      <c r="D2411" s="4" t="str">
        <f>IF(C2411=0,"0",B2411*LOOKUP(MATCH(朋友圈战斗力!C2411,Sheet2!$K$13:$K$18,0),Sheet2!$L$13:$M$18))</f>
        <v>0</v>
      </c>
    </row>
    <row r="2412" spans="4:4">
      <c r="D2412" s="4" t="str">
        <f>IF(C2412=0,"0",B2412*LOOKUP(MATCH(朋友圈战斗力!C2412,Sheet2!$K$13:$K$18,0),Sheet2!$L$13:$M$18))</f>
        <v>0</v>
      </c>
    </row>
    <row r="2413" spans="4:4">
      <c r="D2413" s="4" t="str">
        <f>IF(C2413=0,"0",B2413*LOOKUP(MATCH(朋友圈战斗力!C2413,Sheet2!$K$13:$K$18,0),Sheet2!$L$13:$M$18))</f>
        <v>0</v>
      </c>
    </row>
    <row r="2414" spans="4:4">
      <c r="D2414" s="4" t="str">
        <f>IF(C2414=0,"0",B2414*LOOKUP(MATCH(朋友圈战斗力!C2414,Sheet2!$K$13:$K$18,0),Sheet2!$L$13:$M$18))</f>
        <v>0</v>
      </c>
    </row>
    <row r="2415" spans="4:4">
      <c r="D2415" s="4" t="str">
        <f>IF(C2415=0,"0",B2415*LOOKUP(MATCH(朋友圈战斗力!C2415,Sheet2!$K$13:$K$18,0),Sheet2!$L$13:$M$18))</f>
        <v>0</v>
      </c>
    </row>
    <row r="2416" spans="4:4">
      <c r="D2416" s="4" t="str">
        <f>IF(C2416=0,"0",B2416*LOOKUP(MATCH(朋友圈战斗力!C2416,Sheet2!$K$13:$K$18,0),Sheet2!$L$13:$M$18))</f>
        <v>0</v>
      </c>
    </row>
    <row r="2417" spans="4:4">
      <c r="D2417" s="4" t="str">
        <f>IF(C2417=0,"0",B2417*LOOKUP(MATCH(朋友圈战斗力!C2417,Sheet2!$K$13:$K$18,0),Sheet2!$L$13:$M$18))</f>
        <v>0</v>
      </c>
    </row>
    <row r="2418" spans="4:4">
      <c r="D2418" s="4" t="str">
        <f>IF(C2418=0,"0",B2418*LOOKUP(MATCH(朋友圈战斗力!C2418,Sheet2!$K$13:$K$18,0),Sheet2!$L$13:$M$18))</f>
        <v>0</v>
      </c>
    </row>
    <row r="2419" spans="4:4">
      <c r="D2419" s="4" t="str">
        <f>IF(C2419=0,"0",B2419*LOOKUP(MATCH(朋友圈战斗力!C2419,Sheet2!$K$13:$K$18,0),Sheet2!$L$13:$M$18))</f>
        <v>0</v>
      </c>
    </row>
    <row r="2420" spans="4:4">
      <c r="D2420" s="4" t="str">
        <f>IF(C2420=0,"0",B2420*LOOKUP(MATCH(朋友圈战斗力!C2420,Sheet2!$K$13:$K$18,0),Sheet2!$L$13:$M$18))</f>
        <v>0</v>
      </c>
    </row>
    <row r="2421" spans="4:4">
      <c r="D2421" s="4" t="str">
        <f>IF(C2421=0,"0",B2421*LOOKUP(MATCH(朋友圈战斗力!C2421,Sheet2!$K$13:$K$18,0),Sheet2!$L$13:$M$18))</f>
        <v>0</v>
      </c>
    </row>
    <row r="2422" spans="4:4">
      <c r="D2422" s="4" t="str">
        <f>IF(C2422=0,"0",B2422*LOOKUP(MATCH(朋友圈战斗力!C2422,Sheet2!$K$13:$K$18,0),Sheet2!$L$13:$M$18))</f>
        <v>0</v>
      </c>
    </row>
    <row r="2423" spans="4:4">
      <c r="D2423" s="4" t="str">
        <f>IF(C2423=0,"0",B2423*LOOKUP(MATCH(朋友圈战斗力!C2423,Sheet2!$K$13:$K$18,0),Sheet2!$L$13:$M$18))</f>
        <v>0</v>
      </c>
    </row>
    <row r="2424" spans="4:4">
      <c r="D2424" s="4" t="str">
        <f>IF(C2424=0,"0",B2424*LOOKUP(MATCH(朋友圈战斗力!C2424,Sheet2!$K$13:$K$18,0),Sheet2!$L$13:$M$18))</f>
        <v>0</v>
      </c>
    </row>
    <row r="2425" spans="4:4">
      <c r="D2425" s="4" t="str">
        <f>IF(C2425=0,"0",B2425*LOOKUP(MATCH(朋友圈战斗力!C2425,Sheet2!$K$13:$K$18,0),Sheet2!$L$13:$M$18))</f>
        <v>0</v>
      </c>
    </row>
    <row r="2426" spans="4:4">
      <c r="D2426" s="4" t="str">
        <f>IF(C2426=0,"0",B2426*LOOKUP(MATCH(朋友圈战斗力!C2426,Sheet2!$K$13:$K$18,0),Sheet2!$L$13:$M$18))</f>
        <v>0</v>
      </c>
    </row>
    <row r="2427" spans="4:4">
      <c r="D2427" s="4" t="str">
        <f>IF(C2427=0,"0",B2427*LOOKUP(MATCH(朋友圈战斗力!C2427,Sheet2!$K$13:$K$18,0),Sheet2!$L$13:$M$18))</f>
        <v>0</v>
      </c>
    </row>
    <row r="2428" spans="4:4">
      <c r="D2428" s="4" t="str">
        <f>IF(C2428=0,"0",B2428*LOOKUP(MATCH(朋友圈战斗力!C2428,Sheet2!$K$13:$K$18,0),Sheet2!$L$13:$M$18))</f>
        <v>0</v>
      </c>
    </row>
    <row r="2429" spans="4:4">
      <c r="D2429" s="4" t="str">
        <f>IF(C2429=0,"0",B2429*LOOKUP(MATCH(朋友圈战斗力!C2429,Sheet2!$K$13:$K$18,0),Sheet2!$L$13:$M$18))</f>
        <v>0</v>
      </c>
    </row>
    <row r="2430" spans="4:4">
      <c r="D2430" s="4" t="str">
        <f>IF(C2430=0,"0",B2430*LOOKUP(MATCH(朋友圈战斗力!C2430,Sheet2!$K$13:$K$18,0),Sheet2!$L$13:$M$18))</f>
        <v>0</v>
      </c>
    </row>
    <row r="2431" spans="4:4">
      <c r="D2431" s="4" t="str">
        <f>IF(C2431=0,"0",B2431*LOOKUP(MATCH(朋友圈战斗力!C2431,Sheet2!$K$13:$K$18,0),Sheet2!$L$13:$M$18))</f>
        <v>0</v>
      </c>
    </row>
    <row r="2432" spans="4:4">
      <c r="D2432" s="4" t="str">
        <f>IF(C2432=0,"0",B2432*LOOKUP(MATCH(朋友圈战斗力!C2432,Sheet2!$K$13:$K$18,0),Sheet2!$L$13:$M$18))</f>
        <v>0</v>
      </c>
    </row>
    <row r="2433" spans="4:4">
      <c r="D2433" s="4" t="str">
        <f>IF(C2433=0,"0",B2433*LOOKUP(MATCH(朋友圈战斗力!C2433,Sheet2!$K$13:$K$18,0),Sheet2!$L$13:$M$18))</f>
        <v>0</v>
      </c>
    </row>
    <row r="2434" spans="4:4">
      <c r="D2434" s="4" t="str">
        <f>IF(C2434=0,"0",B2434*LOOKUP(MATCH(朋友圈战斗力!C2434,Sheet2!$K$13:$K$18,0),Sheet2!$L$13:$M$18))</f>
        <v>0</v>
      </c>
    </row>
    <row r="2435" spans="4:4">
      <c r="D2435" s="4" t="str">
        <f>IF(C2435=0,"0",B2435*LOOKUP(MATCH(朋友圈战斗力!C2435,Sheet2!$K$13:$K$18,0),Sheet2!$L$13:$M$18))</f>
        <v>0</v>
      </c>
    </row>
    <row r="2436" spans="4:4">
      <c r="D2436" s="4" t="str">
        <f>IF(C2436=0,"0",B2436*LOOKUP(MATCH(朋友圈战斗力!C2436,Sheet2!$K$13:$K$18,0),Sheet2!$L$13:$M$18))</f>
        <v>0</v>
      </c>
    </row>
    <row r="2437" spans="4:4">
      <c r="D2437" s="4" t="str">
        <f>IF(C2437=0,"0",B2437*LOOKUP(MATCH(朋友圈战斗力!C2437,Sheet2!$K$13:$K$18,0),Sheet2!$L$13:$M$18))</f>
        <v>0</v>
      </c>
    </row>
    <row r="2438" spans="4:4">
      <c r="D2438" s="4" t="str">
        <f>IF(C2438=0,"0",B2438*LOOKUP(MATCH(朋友圈战斗力!C2438,Sheet2!$K$13:$K$18,0),Sheet2!$L$13:$M$18))</f>
        <v>0</v>
      </c>
    </row>
    <row r="2439" spans="4:4">
      <c r="D2439" s="4" t="str">
        <f>IF(C2439=0,"0",B2439*LOOKUP(MATCH(朋友圈战斗力!C2439,Sheet2!$K$13:$K$18,0),Sheet2!$L$13:$M$18))</f>
        <v>0</v>
      </c>
    </row>
    <row r="2440" spans="4:4">
      <c r="D2440" s="4" t="str">
        <f>IF(C2440=0,"0",B2440*LOOKUP(MATCH(朋友圈战斗力!C2440,Sheet2!$K$13:$K$18,0),Sheet2!$L$13:$M$18))</f>
        <v>0</v>
      </c>
    </row>
    <row r="2441" spans="4:4">
      <c r="D2441" s="4" t="str">
        <f>IF(C2441=0,"0",B2441*LOOKUP(MATCH(朋友圈战斗力!C2441,Sheet2!$K$13:$K$18,0),Sheet2!$L$13:$M$18))</f>
        <v>0</v>
      </c>
    </row>
    <row r="2442" spans="4:4">
      <c r="D2442" s="4" t="str">
        <f>IF(C2442=0,"0",B2442*LOOKUP(MATCH(朋友圈战斗力!C2442,Sheet2!$K$13:$K$18,0),Sheet2!$L$13:$M$18))</f>
        <v>0</v>
      </c>
    </row>
    <row r="2443" spans="4:4">
      <c r="D2443" s="4" t="str">
        <f>IF(C2443=0,"0",B2443*LOOKUP(MATCH(朋友圈战斗力!C2443,Sheet2!$K$13:$K$18,0),Sheet2!$L$13:$M$18))</f>
        <v>0</v>
      </c>
    </row>
    <row r="2444" spans="4:4">
      <c r="D2444" s="4" t="str">
        <f>IF(C2444=0,"0",B2444*LOOKUP(MATCH(朋友圈战斗力!C2444,Sheet2!$K$13:$K$18,0),Sheet2!$L$13:$M$18))</f>
        <v>0</v>
      </c>
    </row>
    <row r="2445" spans="4:4">
      <c r="D2445" s="4" t="str">
        <f>IF(C2445=0,"0",B2445*LOOKUP(MATCH(朋友圈战斗力!C2445,Sheet2!$K$13:$K$18,0),Sheet2!$L$13:$M$18))</f>
        <v>0</v>
      </c>
    </row>
    <row r="2446" spans="4:4">
      <c r="D2446" s="4" t="str">
        <f>IF(C2446=0,"0",B2446*LOOKUP(MATCH(朋友圈战斗力!C2446,Sheet2!$K$13:$K$18,0),Sheet2!$L$13:$M$18))</f>
        <v>0</v>
      </c>
    </row>
    <row r="2447" spans="4:4">
      <c r="D2447" s="4" t="str">
        <f>IF(C2447=0,"0",B2447*LOOKUP(MATCH(朋友圈战斗力!C2447,Sheet2!$K$13:$K$18,0),Sheet2!$L$13:$M$18))</f>
        <v>0</v>
      </c>
    </row>
    <row r="2448" spans="4:4">
      <c r="D2448" s="4" t="str">
        <f>IF(C2448=0,"0",B2448*LOOKUP(MATCH(朋友圈战斗力!C2448,Sheet2!$K$13:$K$18,0),Sheet2!$L$13:$M$18))</f>
        <v>0</v>
      </c>
    </row>
    <row r="2449" spans="4:4">
      <c r="D2449" s="4" t="str">
        <f>IF(C2449=0,"0",B2449*LOOKUP(MATCH(朋友圈战斗力!C2449,Sheet2!$K$13:$K$18,0),Sheet2!$L$13:$M$18))</f>
        <v>0</v>
      </c>
    </row>
    <row r="2450" spans="4:4">
      <c r="D2450" s="4" t="str">
        <f>IF(C2450=0,"0",B2450*LOOKUP(MATCH(朋友圈战斗力!C2450,Sheet2!$K$13:$K$18,0),Sheet2!$L$13:$M$18))</f>
        <v>0</v>
      </c>
    </row>
    <row r="2451" spans="4:4">
      <c r="D2451" s="4" t="str">
        <f>IF(C2451=0,"0",B2451*LOOKUP(MATCH(朋友圈战斗力!C2451,Sheet2!$K$13:$K$18,0),Sheet2!$L$13:$M$18))</f>
        <v>0</v>
      </c>
    </row>
    <row r="2452" spans="4:4">
      <c r="D2452" s="4" t="str">
        <f>IF(C2452=0,"0",B2452*LOOKUP(MATCH(朋友圈战斗力!C2452,Sheet2!$K$13:$K$18,0),Sheet2!$L$13:$M$18))</f>
        <v>0</v>
      </c>
    </row>
    <row r="2453" spans="4:4">
      <c r="D2453" s="4" t="str">
        <f>IF(C2453=0,"0",B2453*LOOKUP(MATCH(朋友圈战斗力!C2453,Sheet2!$K$13:$K$18,0),Sheet2!$L$13:$M$18))</f>
        <v>0</v>
      </c>
    </row>
    <row r="2454" spans="4:4">
      <c r="D2454" s="4" t="str">
        <f>IF(C2454=0,"0",B2454*LOOKUP(MATCH(朋友圈战斗力!C2454,Sheet2!$K$13:$K$18,0),Sheet2!$L$13:$M$18))</f>
        <v>0</v>
      </c>
    </row>
    <row r="2455" spans="4:4">
      <c r="D2455" s="4" t="str">
        <f>IF(C2455=0,"0",B2455*LOOKUP(MATCH(朋友圈战斗力!C2455,Sheet2!$K$13:$K$18,0),Sheet2!$L$13:$M$18))</f>
        <v>0</v>
      </c>
    </row>
    <row r="2456" spans="4:4">
      <c r="D2456" s="4" t="str">
        <f>IF(C2456=0,"0",B2456*LOOKUP(MATCH(朋友圈战斗力!C2456,Sheet2!$K$13:$K$18,0),Sheet2!$L$13:$M$18))</f>
        <v>0</v>
      </c>
    </row>
    <row r="2457" spans="4:4">
      <c r="D2457" s="4" t="str">
        <f>IF(C2457=0,"0",B2457*LOOKUP(MATCH(朋友圈战斗力!C2457,Sheet2!$K$13:$K$18,0),Sheet2!$L$13:$M$18))</f>
        <v>0</v>
      </c>
    </row>
    <row r="2458" spans="4:4">
      <c r="D2458" s="4" t="str">
        <f>IF(C2458=0,"0",B2458*LOOKUP(MATCH(朋友圈战斗力!C2458,Sheet2!$K$13:$K$18,0),Sheet2!$L$13:$M$18))</f>
        <v>0</v>
      </c>
    </row>
    <row r="2459" spans="4:4">
      <c r="D2459" s="4" t="str">
        <f>IF(C2459=0,"0",B2459*LOOKUP(MATCH(朋友圈战斗力!C2459,Sheet2!$K$13:$K$18,0),Sheet2!$L$13:$M$18))</f>
        <v>0</v>
      </c>
    </row>
    <row r="2460" spans="4:4">
      <c r="D2460" s="4" t="str">
        <f>IF(C2460=0,"0",B2460*LOOKUP(MATCH(朋友圈战斗力!C2460,Sheet2!$K$13:$K$18,0),Sheet2!$L$13:$M$18))</f>
        <v>0</v>
      </c>
    </row>
    <row r="2461" spans="4:4">
      <c r="D2461" s="4" t="str">
        <f>IF(C2461=0,"0",B2461*LOOKUP(MATCH(朋友圈战斗力!C2461,Sheet2!$K$13:$K$18,0),Sheet2!$L$13:$M$18))</f>
        <v>0</v>
      </c>
    </row>
    <row r="2462" spans="4:4">
      <c r="D2462" s="4" t="str">
        <f>IF(C2462=0,"0",B2462*LOOKUP(MATCH(朋友圈战斗力!C2462,Sheet2!$K$13:$K$18,0),Sheet2!$L$13:$M$18))</f>
        <v>0</v>
      </c>
    </row>
    <row r="2463" spans="4:4">
      <c r="D2463" s="4" t="str">
        <f>IF(C2463=0,"0",B2463*LOOKUP(MATCH(朋友圈战斗力!C2463,Sheet2!$K$13:$K$18,0),Sheet2!$L$13:$M$18))</f>
        <v>0</v>
      </c>
    </row>
    <row r="2464" spans="4:4">
      <c r="D2464" s="4" t="str">
        <f>IF(C2464=0,"0",B2464*LOOKUP(MATCH(朋友圈战斗力!C2464,Sheet2!$K$13:$K$18,0),Sheet2!$L$13:$M$18))</f>
        <v>0</v>
      </c>
    </row>
    <row r="2465" spans="4:4">
      <c r="D2465" s="4" t="str">
        <f>IF(C2465=0,"0",B2465*LOOKUP(MATCH(朋友圈战斗力!C2465,Sheet2!$K$13:$K$18,0),Sheet2!$L$13:$M$18))</f>
        <v>0</v>
      </c>
    </row>
    <row r="2466" spans="4:4">
      <c r="D2466" s="4" t="str">
        <f>IF(C2466=0,"0",B2466*LOOKUP(MATCH(朋友圈战斗力!C2466,Sheet2!$K$13:$K$18,0),Sheet2!$L$13:$M$18))</f>
        <v>0</v>
      </c>
    </row>
    <row r="2467" spans="4:4">
      <c r="D2467" s="4" t="str">
        <f>IF(C2467=0,"0",B2467*LOOKUP(MATCH(朋友圈战斗力!C2467,Sheet2!$K$13:$K$18,0),Sheet2!$L$13:$M$18))</f>
        <v>0</v>
      </c>
    </row>
    <row r="2468" spans="4:4">
      <c r="D2468" s="4" t="str">
        <f>IF(C2468=0,"0",B2468*LOOKUP(MATCH(朋友圈战斗力!C2468,Sheet2!$K$13:$K$18,0),Sheet2!$L$13:$M$18))</f>
        <v>0</v>
      </c>
    </row>
    <row r="2469" spans="4:4">
      <c r="D2469" s="4" t="str">
        <f>IF(C2469=0,"0",B2469*LOOKUP(MATCH(朋友圈战斗力!C2469,Sheet2!$K$13:$K$18,0),Sheet2!$L$13:$M$18))</f>
        <v>0</v>
      </c>
    </row>
    <row r="2470" spans="4:4">
      <c r="D2470" s="4" t="str">
        <f>IF(C2470=0,"0",B2470*LOOKUP(MATCH(朋友圈战斗力!C2470,Sheet2!$K$13:$K$18,0),Sheet2!$L$13:$M$18))</f>
        <v>0</v>
      </c>
    </row>
    <row r="2471" spans="4:4">
      <c r="D2471" s="4" t="str">
        <f>IF(C2471=0,"0",B2471*LOOKUP(MATCH(朋友圈战斗力!C2471,Sheet2!$K$13:$K$18,0),Sheet2!$L$13:$M$18))</f>
        <v>0</v>
      </c>
    </row>
    <row r="2472" spans="4:4">
      <c r="D2472" s="4" t="str">
        <f>IF(C2472=0,"0",B2472*LOOKUP(MATCH(朋友圈战斗力!C2472,Sheet2!$K$13:$K$18,0),Sheet2!$L$13:$M$18))</f>
        <v>0</v>
      </c>
    </row>
    <row r="2473" spans="4:4">
      <c r="D2473" s="4" t="str">
        <f>IF(C2473=0,"0",B2473*LOOKUP(MATCH(朋友圈战斗力!C2473,Sheet2!$K$13:$K$18,0),Sheet2!$L$13:$M$18))</f>
        <v>0</v>
      </c>
    </row>
    <row r="2474" spans="4:4">
      <c r="D2474" s="4" t="str">
        <f>IF(C2474=0,"0",B2474*LOOKUP(MATCH(朋友圈战斗力!C2474,Sheet2!$K$13:$K$18,0),Sheet2!$L$13:$M$18))</f>
        <v>0</v>
      </c>
    </row>
    <row r="2475" spans="4:4">
      <c r="D2475" s="4" t="str">
        <f>IF(C2475=0,"0",B2475*LOOKUP(MATCH(朋友圈战斗力!C2475,Sheet2!$K$13:$K$18,0),Sheet2!$L$13:$M$18))</f>
        <v>0</v>
      </c>
    </row>
    <row r="2476" spans="4:4">
      <c r="D2476" s="4" t="str">
        <f>IF(C2476=0,"0",B2476*LOOKUP(MATCH(朋友圈战斗力!C2476,Sheet2!$K$13:$K$18,0),Sheet2!$L$13:$M$18))</f>
        <v>0</v>
      </c>
    </row>
    <row r="2477" spans="4:4">
      <c r="D2477" s="4" t="str">
        <f>IF(C2477=0,"0",B2477*LOOKUP(MATCH(朋友圈战斗力!C2477,Sheet2!$K$13:$K$18,0),Sheet2!$L$13:$M$18))</f>
        <v>0</v>
      </c>
    </row>
    <row r="2478" spans="4:4">
      <c r="D2478" s="4" t="str">
        <f>IF(C2478=0,"0",B2478*LOOKUP(MATCH(朋友圈战斗力!C2478,Sheet2!$K$13:$K$18,0),Sheet2!$L$13:$M$18))</f>
        <v>0</v>
      </c>
    </row>
    <row r="2479" spans="4:4">
      <c r="D2479" s="4" t="str">
        <f>IF(C2479=0,"0",B2479*LOOKUP(MATCH(朋友圈战斗力!C2479,Sheet2!$K$13:$K$18,0),Sheet2!$L$13:$M$18))</f>
        <v>0</v>
      </c>
    </row>
    <row r="2480" spans="4:4">
      <c r="D2480" s="4" t="str">
        <f>IF(C2480=0,"0",B2480*LOOKUP(MATCH(朋友圈战斗力!C2480,Sheet2!$K$13:$K$18,0),Sheet2!$L$13:$M$18))</f>
        <v>0</v>
      </c>
    </row>
    <row r="2481" spans="4:4">
      <c r="D2481" s="4" t="str">
        <f>IF(C2481=0,"0",B2481*LOOKUP(MATCH(朋友圈战斗力!C2481,Sheet2!$K$13:$K$18,0),Sheet2!$L$13:$M$18))</f>
        <v>0</v>
      </c>
    </row>
    <row r="2482" spans="4:4">
      <c r="D2482" s="4" t="str">
        <f>IF(C2482=0,"0",B2482*LOOKUP(MATCH(朋友圈战斗力!C2482,Sheet2!$K$13:$K$18,0),Sheet2!$L$13:$M$18))</f>
        <v>0</v>
      </c>
    </row>
    <row r="2483" spans="4:4">
      <c r="D2483" s="4" t="str">
        <f>IF(C2483=0,"0",B2483*LOOKUP(MATCH(朋友圈战斗力!C2483,Sheet2!$K$13:$K$18,0),Sheet2!$L$13:$M$18))</f>
        <v>0</v>
      </c>
    </row>
    <row r="2484" spans="4:4">
      <c r="D2484" s="4" t="str">
        <f>IF(C2484=0,"0",B2484*LOOKUP(MATCH(朋友圈战斗力!C2484,Sheet2!$K$13:$K$18,0),Sheet2!$L$13:$M$18))</f>
        <v>0</v>
      </c>
    </row>
    <row r="2485" spans="4:4">
      <c r="D2485" s="4" t="str">
        <f>IF(C2485=0,"0",B2485*LOOKUP(MATCH(朋友圈战斗力!C2485,Sheet2!$K$13:$K$18,0),Sheet2!$L$13:$M$18))</f>
        <v>0</v>
      </c>
    </row>
    <row r="2486" spans="4:4">
      <c r="D2486" s="4" t="str">
        <f>IF(C2486=0,"0",B2486*LOOKUP(MATCH(朋友圈战斗力!C2486,Sheet2!$K$13:$K$18,0),Sheet2!$L$13:$M$18))</f>
        <v>0</v>
      </c>
    </row>
    <row r="2487" spans="4:4">
      <c r="D2487" s="4" t="str">
        <f>IF(C2487=0,"0",B2487*LOOKUP(MATCH(朋友圈战斗力!C2487,Sheet2!$K$13:$K$18,0),Sheet2!$L$13:$M$18))</f>
        <v>0</v>
      </c>
    </row>
    <row r="2488" spans="4:4">
      <c r="D2488" s="4" t="str">
        <f>IF(C2488=0,"0",B2488*LOOKUP(MATCH(朋友圈战斗力!C2488,Sheet2!$K$13:$K$18,0),Sheet2!$L$13:$M$18))</f>
        <v>0</v>
      </c>
    </row>
    <row r="2489" spans="4:4">
      <c r="D2489" s="4" t="str">
        <f>IF(C2489=0,"0",B2489*LOOKUP(MATCH(朋友圈战斗力!C2489,Sheet2!$K$13:$K$18,0),Sheet2!$L$13:$M$18))</f>
        <v>0</v>
      </c>
    </row>
    <row r="2490" spans="4:4">
      <c r="D2490" s="4" t="str">
        <f>IF(C2490=0,"0",B2490*LOOKUP(MATCH(朋友圈战斗力!C2490,Sheet2!$K$13:$K$18,0),Sheet2!$L$13:$M$18))</f>
        <v>0</v>
      </c>
    </row>
    <row r="2491" spans="4:4">
      <c r="D2491" s="4" t="str">
        <f>IF(C2491=0,"0",B2491*LOOKUP(MATCH(朋友圈战斗力!C2491,Sheet2!$K$13:$K$18,0),Sheet2!$L$13:$M$18))</f>
        <v>0</v>
      </c>
    </row>
    <row r="2492" spans="4:4">
      <c r="D2492" s="4" t="str">
        <f>IF(C2492=0,"0",B2492*LOOKUP(MATCH(朋友圈战斗力!C2492,Sheet2!$K$13:$K$18,0),Sheet2!$L$13:$M$18))</f>
        <v>0</v>
      </c>
    </row>
    <row r="2493" spans="4:4">
      <c r="D2493" s="4" t="str">
        <f>IF(C2493=0,"0",B2493*LOOKUP(MATCH(朋友圈战斗力!C2493,Sheet2!$K$13:$K$18,0),Sheet2!$L$13:$M$18))</f>
        <v>0</v>
      </c>
    </row>
    <row r="2494" spans="4:4">
      <c r="D2494" s="4" t="str">
        <f>IF(C2494=0,"0",B2494*LOOKUP(MATCH(朋友圈战斗力!C2494,Sheet2!$K$13:$K$18,0),Sheet2!$L$13:$M$18))</f>
        <v>0</v>
      </c>
    </row>
    <row r="2495" spans="4:4">
      <c r="D2495" s="4" t="str">
        <f>IF(C2495=0,"0",B2495*LOOKUP(MATCH(朋友圈战斗力!C2495,Sheet2!$K$13:$K$18,0),Sheet2!$L$13:$M$18))</f>
        <v>0</v>
      </c>
    </row>
    <row r="2496" spans="4:4">
      <c r="D2496" s="4" t="str">
        <f>IF(C2496=0,"0",B2496*LOOKUP(MATCH(朋友圈战斗力!C2496,Sheet2!$K$13:$K$18,0),Sheet2!$L$13:$M$18))</f>
        <v>0</v>
      </c>
    </row>
    <row r="2497" spans="4:4">
      <c r="D2497" s="4" t="str">
        <f>IF(C2497=0,"0",B2497*LOOKUP(MATCH(朋友圈战斗力!C2497,Sheet2!$K$13:$K$18,0),Sheet2!$L$13:$M$18))</f>
        <v>0</v>
      </c>
    </row>
    <row r="2498" spans="4:4">
      <c r="D2498" s="4" t="str">
        <f>IF(C2498=0,"0",B2498*LOOKUP(MATCH(朋友圈战斗力!C2498,Sheet2!$K$13:$K$18,0),Sheet2!$L$13:$M$18))</f>
        <v>0</v>
      </c>
    </row>
    <row r="2499" spans="4:4">
      <c r="D2499" s="4" t="str">
        <f>IF(C2499=0,"0",B2499*LOOKUP(MATCH(朋友圈战斗力!C2499,Sheet2!$K$13:$K$18,0),Sheet2!$L$13:$M$18))</f>
        <v>0</v>
      </c>
    </row>
    <row r="2500" spans="4:4">
      <c r="D2500" s="4" t="str">
        <f>IF(C2500=0,"0",B2500*LOOKUP(MATCH(朋友圈战斗力!C2500,Sheet2!$K$13:$K$18,0),Sheet2!$L$13:$M$18))</f>
        <v>0</v>
      </c>
    </row>
    <row r="2501" spans="4:4">
      <c r="D2501" s="4" t="str">
        <f>IF(C2501=0,"0",B2501*LOOKUP(MATCH(朋友圈战斗力!C2501,Sheet2!$K$13:$K$18,0),Sheet2!$L$13:$M$18))</f>
        <v>0</v>
      </c>
    </row>
    <row r="2502" spans="4:4">
      <c r="D2502" s="4" t="str">
        <f>IF(C2502=0,"0",B2502*LOOKUP(MATCH(朋友圈战斗力!C2502,Sheet2!$K$13:$K$18,0),Sheet2!$L$13:$M$18))</f>
        <v>0</v>
      </c>
    </row>
    <row r="2503" spans="4:4">
      <c r="D2503" s="4" t="str">
        <f>IF(C2503=0,"0",B2503*LOOKUP(MATCH(朋友圈战斗力!C2503,Sheet2!$K$13:$K$18,0),Sheet2!$L$13:$M$18))</f>
        <v>0</v>
      </c>
    </row>
    <row r="2504" spans="4:4">
      <c r="D2504" s="4" t="str">
        <f>IF(C2504=0,"0",B2504*LOOKUP(MATCH(朋友圈战斗力!C2504,Sheet2!$K$13:$K$18,0),Sheet2!$L$13:$M$18))</f>
        <v>0</v>
      </c>
    </row>
    <row r="2505" spans="4:4">
      <c r="D2505" s="4" t="str">
        <f>IF(C2505=0,"0",B2505*LOOKUP(MATCH(朋友圈战斗力!C2505,Sheet2!$K$13:$K$18,0),Sheet2!$L$13:$M$18))</f>
        <v>0</v>
      </c>
    </row>
    <row r="2506" spans="4:4">
      <c r="D2506" s="4" t="str">
        <f>IF(C2506=0,"0",B2506*LOOKUP(MATCH(朋友圈战斗力!C2506,Sheet2!$K$13:$K$18,0),Sheet2!$L$13:$M$18))</f>
        <v>0</v>
      </c>
    </row>
    <row r="2507" spans="4:4">
      <c r="D2507" s="4" t="str">
        <f>IF(C2507=0,"0",B2507*LOOKUP(MATCH(朋友圈战斗力!C2507,Sheet2!$K$13:$K$18,0),Sheet2!$L$13:$M$18))</f>
        <v>0</v>
      </c>
    </row>
    <row r="2508" spans="4:4">
      <c r="D2508" s="4" t="str">
        <f>IF(C2508=0,"0",B2508*LOOKUP(MATCH(朋友圈战斗力!C2508,Sheet2!$K$13:$K$18,0),Sheet2!$L$13:$M$18))</f>
        <v>0</v>
      </c>
    </row>
    <row r="2509" spans="4:4">
      <c r="D2509" s="4" t="str">
        <f>IF(C2509=0,"0",B2509*LOOKUP(MATCH(朋友圈战斗力!C2509,Sheet2!$K$13:$K$18,0),Sheet2!$L$13:$M$18))</f>
        <v>0</v>
      </c>
    </row>
    <row r="2510" spans="4:4">
      <c r="D2510" s="4" t="str">
        <f>IF(C2510=0,"0",B2510*LOOKUP(MATCH(朋友圈战斗力!C2510,Sheet2!$K$13:$K$18,0),Sheet2!$L$13:$M$18))</f>
        <v>0</v>
      </c>
    </row>
    <row r="2511" spans="4:4">
      <c r="D2511" s="4" t="str">
        <f>IF(C2511=0,"0",B2511*LOOKUP(MATCH(朋友圈战斗力!C2511,Sheet2!$K$13:$K$18,0),Sheet2!$L$13:$M$18))</f>
        <v>0</v>
      </c>
    </row>
    <row r="2512" spans="4:4">
      <c r="D2512" s="4" t="str">
        <f>IF(C2512=0,"0",B2512*LOOKUP(MATCH(朋友圈战斗力!C2512,Sheet2!$K$13:$K$18,0),Sheet2!$L$13:$M$18))</f>
        <v>0</v>
      </c>
    </row>
    <row r="2513" spans="4:4">
      <c r="D2513" s="4" t="str">
        <f>IF(C2513=0,"0",B2513*LOOKUP(MATCH(朋友圈战斗力!C2513,Sheet2!$K$13:$K$18,0),Sheet2!$L$13:$M$18))</f>
        <v>0</v>
      </c>
    </row>
    <row r="2514" spans="4:4">
      <c r="D2514" s="4" t="str">
        <f>IF(C2514=0,"0",B2514*LOOKUP(MATCH(朋友圈战斗力!C2514,Sheet2!$K$13:$K$18,0),Sheet2!$L$13:$M$18))</f>
        <v>0</v>
      </c>
    </row>
    <row r="2515" spans="4:4">
      <c r="D2515" s="4" t="str">
        <f>IF(C2515=0,"0",B2515*LOOKUP(MATCH(朋友圈战斗力!C2515,Sheet2!$K$13:$K$18,0),Sheet2!$L$13:$M$18))</f>
        <v>0</v>
      </c>
    </row>
    <row r="2516" spans="4:4">
      <c r="D2516" s="4" t="str">
        <f>IF(C2516=0,"0",B2516*LOOKUP(MATCH(朋友圈战斗力!C2516,Sheet2!$K$13:$K$18,0),Sheet2!$L$13:$M$18))</f>
        <v>0</v>
      </c>
    </row>
    <row r="2517" spans="4:4">
      <c r="D2517" s="4" t="str">
        <f>IF(C2517=0,"0",B2517*LOOKUP(MATCH(朋友圈战斗力!C2517,Sheet2!$K$13:$K$18,0),Sheet2!$L$13:$M$18))</f>
        <v>0</v>
      </c>
    </row>
    <row r="2518" spans="4:4">
      <c r="D2518" s="4" t="str">
        <f>IF(C2518=0,"0",B2518*LOOKUP(MATCH(朋友圈战斗力!C2518,Sheet2!$K$13:$K$18,0),Sheet2!$L$13:$M$18))</f>
        <v>0</v>
      </c>
    </row>
    <row r="2519" spans="4:4">
      <c r="D2519" s="4" t="str">
        <f>IF(C2519=0,"0",B2519*LOOKUP(MATCH(朋友圈战斗力!C2519,Sheet2!$K$13:$K$18,0),Sheet2!$L$13:$M$18))</f>
        <v>0</v>
      </c>
    </row>
    <row r="2520" spans="4:4">
      <c r="D2520" s="4" t="str">
        <f>IF(C2520=0,"0",B2520*LOOKUP(MATCH(朋友圈战斗力!C2520,Sheet2!$K$13:$K$18,0),Sheet2!$L$13:$M$18))</f>
        <v>0</v>
      </c>
    </row>
    <row r="2521" spans="4:4">
      <c r="D2521" s="4" t="str">
        <f>IF(C2521=0,"0",B2521*LOOKUP(MATCH(朋友圈战斗力!C2521,Sheet2!$K$13:$K$18,0),Sheet2!$L$13:$M$18))</f>
        <v>0</v>
      </c>
    </row>
    <row r="2522" spans="4:4">
      <c r="D2522" s="4" t="str">
        <f>IF(C2522=0,"0",B2522*LOOKUP(MATCH(朋友圈战斗力!C2522,Sheet2!$K$13:$K$18,0),Sheet2!$L$13:$M$18))</f>
        <v>0</v>
      </c>
    </row>
    <row r="2523" spans="4:4">
      <c r="D2523" s="4" t="str">
        <f>IF(C2523=0,"0",B2523*LOOKUP(MATCH(朋友圈战斗力!C2523,Sheet2!$K$13:$K$18,0),Sheet2!$L$13:$M$18))</f>
        <v>0</v>
      </c>
    </row>
    <row r="2524" spans="4:4">
      <c r="D2524" s="4" t="str">
        <f>IF(C2524=0,"0",B2524*LOOKUP(MATCH(朋友圈战斗力!C2524,Sheet2!$K$13:$K$18,0),Sheet2!$L$13:$M$18))</f>
        <v>0</v>
      </c>
    </row>
    <row r="2525" spans="4:4">
      <c r="D2525" s="4" t="str">
        <f>IF(C2525=0,"0",B2525*LOOKUP(MATCH(朋友圈战斗力!C2525,Sheet2!$K$13:$K$18,0),Sheet2!$L$13:$M$18))</f>
        <v>0</v>
      </c>
    </row>
    <row r="2526" spans="4:4">
      <c r="D2526" s="4" t="str">
        <f>IF(C2526=0,"0",B2526*LOOKUP(MATCH(朋友圈战斗力!C2526,Sheet2!$K$13:$K$18,0),Sheet2!$L$13:$M$18))</f>
        <v>0</v>
      </c>
    </row>
    <row r="2527" spans="4:4">
      <c r="D2527" s="4" t="str">
        <f>IF(C2527=0,"0",B2527*LOOKUP(MATCH(朋友圈战斗力!C2527,Sheet2!$K$13:$K$18,0),Sheet2!$L$13:$M$18))</f>
        <v>0</v>
      </c>
    </row>
    <row r="2528" spans="4:4">
      <c r="D2528" s="4" t="str">
        <f>IF(C2528=0,"0",B2528*LOOKUP(MATCH(朋友圈战斗力!C2528,Sheet2!$K$13:$K$18,0),Sheet2!$L$13:$M$18))</f>
        <v>0</v>
      </c>
    </row>
    <row r="2529" spans="4:4">
      <c r="D2529" s="4" t="str">
        <f>IF(C2529=0,"0",B2529*LOOKUP(MATCH(朋友圈战斗力!C2529,Sheet2!$K$13:$K$18,0),Sheet2!$L$13:$M$18))</f>
        <v>0</v>
      </c>
    </row>
    <row r="2530" spans="4:4">
      <c r="D2530" s="4" t="str">
        <f>IF(C2530=0,"0",B2530*LOOKUP(MATCH(朋友圈战斗力!C2530,Sheet2!$K$13:$K$18,0),Sheet2!$L$13:$M$18))</f>
        <v>0</v>
      </c>
    </row>
    <row r="2531" spans="4:4">
      <c r="D2531" s="4" t="str">
        <f>IF(C2531=0,"0",B2531*LOOKUP(MATCH(朋友圈战斗力!C2531,Sheet2!$K$13:$K$18,0),Sheet2!$L$13:$M$18))</f>
        <v>0</v>
      </c>
    </row>
    <row r="2532" spans="4:4">
      <c r="D2532" s="4" t="str">
        <f>IF(C2532=0,"0",B2532*LOOKUP(MATCH(朋友圈战斗力!C2532,Sheet2!$K$13:$K$18,0),Sheet2!$L$13:$M$18))</f>
        <v>0</v>
      </c>
    </row>
    <row r="2533" spans="4:4">
      <c r="D2533" s="4" t="str">
        <f>IF(C2533=0,"0",B2533*LOOKUP(MATCH(朋友圈战斗力!C2533,Sheet2!$K$13:$K$18,0),Sheet2!$L$13:$M$18))</f>
        <v>0</v>
      </c>
    </row>
    <row r="2534" spans="4:4">
      <c r="D2534" s="4" t="str">
        <f>IF(C2534=0,"0",B2534*LOOKUP(MATCH(朋友圈战斗力!C2534,Sheet2!$K$13:$K$18,0),Sheet2!$L$13:$M$18))</f>
        <v>0</v>
      </c>
    </row>
    <row r="2535" spans="4:4">
      <c r="D2535" s="4" t="str">
        <f>IF(C2535=0,"0",B2535*LOOKUP(MATCH(朋友圈战斗力!C2535,Sheet2!$K$13:$K$18,0),Sheet2!$L$13:$M$18))</f>
        <v>0</v>
      </c>
    </row>
    <row r="2536" spans="4:4">
      <c r="D2536" s="4" t="str">
        <f>IF(C2536=0,"0",B2536*LOOKUP(MATCH(朋友圈战斗力!C2536,Sheet2!$K$13:$K$18,0),Sheet2!$L$13:$M$18))</f>
        <v>0</v>
      </c>
    </row>
    <row r="2537" spans="4:4">
      <c r="D2537" s="4" t="str">
        <f>IF(C2537=0,"0",B2537*LOOKUP(MATCH(朋友圈战斗力!C2537,Sheet2!$K$13:$K$18,0),Sheet2!$L$13:$M$18))</f>
        <v>0</v>
      </c>
    </row>
    <row r="2538" spans="4:4">
      <c r="D2538" s="4" t="str">
        <f>IF(C2538=0,"0",B2538*LOOKUP(MATCH(朋友圈战斗力!C2538,Sheet2!$K$13:$K$18,0),Sheet2!$L$13:$M$18))</f>
        <v>0</v>
      </c>
    </row>
    <row r="2539" spans="4:4">
      <c r="D2539" s="4" t="str">
        <f>IF(C2539=0,"0",B2539*LOOKUP(MATCH(朋友圈战斗力!C2539,Sheet2!$K$13:$K$18,0),Sheet2!$L$13:$M$18))</f>
        <v>0</v>
      </c>
    </row>
    <row r="2540" spans="4:4">
      <c r="D2540" s="4" t="str">
        <f>IF(C2540=0,"0",B2540*LOOKUP(MATCH(朋友圈战斗力!C2540,Sheet2!$K$13:$K$18,0),Sheet2!$L$13:$M$18))</f>
        <v>0</v>
      </c>
    </row>
    <row r="2541" spans="4:4">
      <c r="D2541" s="4" t="str">
        <f>IF(C2541=0,"0",B2541*LOOKUP(MATCH(朋友圈战斗力!C2541,Sheet2!$K$13:$K$18,0),Sheet2!$L$13:$M$18))</f>
        <v>0</v>
      </c>
    </row>
    <row r="2542" spans="4:4">
      <c r="D2542" s="4" t="str">
        <f>IF(C2542=0,"0",B2542*LOOKUP(MATCH(朋友圈战斗力!C2542,Sheet2!$K$13:$K$18,0),Sheet2!$L$13:$M$18))</f>
        <v>0</v>
      </c>
    </row>
    <row r="2543" spans="4:4">
      <c r="D2543" s="4" t="str">
        <f>IF(C2543=0,"0",B2543*LOOKUP(MATCH(朋友圈战斗力!C2543,Sheet2!$K$13:$K$18,0),Sheet2!$L$13:$M$18))</f>
        <v>0</v>
      </c>
    </row>
    <row r="2544" spans="4:4">
      <c r="D2544" s="4" t="str">
        <f>IF(C2544=0,"0",B2544*LOOKUP(MATCH(朋友圈战斗力!C2544,Sheet2!$K$13:$K$18,0),Sheet2!$L$13:$M$18))</f>
        <v>0</v>
      </c>
    </row>
    <row r="2545" spans="4:4">
      <c r="D2545" s="4" t="str">
        <f>IF(C2545=0,"0",B2545*LOOKUP(MATCH(朋友圈战斗力!C2545,Sheet2!$K$13:$K$18,0),Sheet2!$L$13:$M$18))</f>
        <v>0</v>
      </c>
    </row>
    <row r="2546" spans="4:4">
      <c r="D2546" s="4" t="str">
        <f>IF(C2546=0,"0",B2546*LOOKUP(MATCH(朋友圈战斗力!C2546,Sheet2!$K$13:$K$18,0),Sheet2!$L$13:$M$18))</f>
        <v>0</v>
      </c>
    </row>
    <row r="2547" spans="4:4">
      <c r="D2547" s="4" t="str">
        <f>IF(C2547=0,"0",B2547*LOOKUP(MATCH(朋友圈战斗力!C2547,Sheet2!$K$13:$K$18,0),Sheet2!$L$13:$M$18))</f>
        <v>0</v>
      </c>
    </row>
    <row r="2548" spans="4:4">
      <c r="D2548" s="4" t="str">
        <f>IF(C2548=0,"0",B2548*LOOKUP(MATCH(朋友圈战斗力!C2548,Sheet2!$K$13:$K$18,0),Sheet2!$L$13:$M$18))</f>
        <v>0</v>
      </c>
    </row>
    <row r="2549" spans="4:4">
      <c r="D2549" s="4" t="str">
        <f>IF(C2549=0,"0",B2549*LOOKUP(MATCH(朋友圈战斗力!C2549,Sheet2!$K$13:$K$18,0),Sheet2!$L$13:$M$18))</f>
        <v>0</v>
      </c>
    </row>
    <row r="2550" spans="4:4">
      <c r="D2550" s="4" t="str">
        <f>IF(C2550=0,"0",B2550*LOOKUP(MATCH(朋友圈战斗力!C2550,Sheet2!$K$13:$K$18,0),Sheet2!$L$13:$M$18))</f>
        <v>0</v>
      </c>
    </row>
    <row r="2551" spans="4:4">
      <c r="D2551" s="4" t="str">
        <f>IF(C2551=0,"0",B2551*LOOKUP(MATCH(朋友圈战斗力!C2551,Sheet2!$K$13:$K$18,0),Sheet2!$L$13:$M$18))</f>
        <v>0</v>
      </c>
    </row>
    <row r="2552" spans="4:4">
      <c r="D2552" s="4" t="str">
        <f>IF(C2552=0,"0",B2552*LOOKUP(MATCH(朋友圈战斗力!C2552,Sheet2!$K$13:$K$18,0),Sheet2!$L$13:$M$18))</f>
        <v>0</v>
      </c>
    </row>
    <row r="2553" spans="4:4">
      <c r="D2553" s="4" t="str">
        <f>IF(C2553=0,"0",B2553*LOOKUP(MATCH(朋友圈战斗力!C2553,Sheet2!$K$13:$K$18,0),Sheet2!$L$13:$M$18))</f>
        <v>0</v>
      </c>
    </row>
    <row r="2554" spans="4:4">
      <c r="D2554" s="4" t="str">
        <f>IF(C2554=0,"0",B2554*LOOKUP(MATCH(朋友圈战斗力!C2554,Sheet2!$K$13:$K$18,0),Sheet2!$L$13:$M$18))</f>
        <v>0</v>
      </c>
    </row>
    <row r="2555" spans="4:4">
      <c r="D2555" s="4" t="str">
        <f>IF(C2555=0,"0",B2555*LOOKUP(MATCH(朋友圈战斗力!C2555,Sheet2!$K$13:$K$18,0),Sheet2!$L$13:$M$18))</f>
        <v>0</v>
      </c>
    </row>
    <row r="2556" spans="4:4">
      <c r="D2556" s="4" t="str">
        <f>IF(C2556=0,"0",B2556*LOOKUP(MATCH(朋友圈战斗力!C2556,Sheet2!$K$13:$K$18,0),Sheet2!$L$13:$M$18))</f>
        <v>0</v>
      </c>
    </row>
    <row r="2557" spans="4:4">
      <c r="D2557" s="4" t="str">
        <f>IF(C2557=0,"0",B2557*LOOKUP(MATCH(朋友圈战斗力!C2557,Sheet2!$K$13:$K$18,0),Sheet2!$L$13:$M$18))</f>
        <v>0</v>
      </c>
    </row>
    <row r="2558" spans="4:4">
      <c r="D2558" s="4" t="str">
        <f>IF(C2558=0,"0",B2558*LOOKUP(MATCH(朋友圈战斗力!C2558,Sheet2!$K$13:$K$18,0),Sheet2!$L$13:$M$18))</f>
        <v>0</v>
      </c>
    </row>
    <row r="2559" spans="4:4">
      <c r="D2559" s="4" t="str">
        <f>IF(C2559=0,"0",B2559*LOOKUP(MATCH(朋友圈战斗力!C2559,Sheet2!$K$13:$K$18,0),Sheet2!$L$13:$M$18))</f>
        <v>0</v>
      </c>
    </row>
    <row r="2560" spans="4:4">
      <c r="D2560" s="4" t="str">
        <f>IF(C2560=0,"0",B2560*LOOKUP(MATCH(朋友圈战斗力!C2560,Sheet2!$K$13:$K$18,0),Sheet2!$L$13:$M$18))</f>
        <v>0</v>
      </c>
    </row>
    <row r="2561" spans="4:4">
      <c r="D2561" s="4" t="str">
        <f>IF(C2561=0,"0",B2561*LOOKUP(MATCH(朋友圈战斗力!C2561,Sheet2!$K$13:$K$18,0),Sheet2!$L$13:$M$18))</f>
        <v>0</v>
      </c>
    </row>
    <row r="2562" spans="4:4">
      <c r="D2562" s="4" t="str">
        <f>IF(C2562=0,"0",B2562*LOOKUP(MATCH(朋友圈战斗力!C2562,Sheet2!$K$13:$K$18,0),Sheet2!$L$13:$M$18))</f>
        <v>0</v>
      </c>
    </row>
    <row r="2563" spans="4:4">
      <c r="D2563" s="4" t="str">
        <f>IF(C2563=0,"0",B2563*LOOKUP(MATCH(朋友圈战斗力!C2563,Sheet2!$K$13:$K$18,0),Sheet2!$L$13:$M$18))</f>
        <v>0</v>
      </c>
    </row>
    <row r="2564" spans="4:4">
      <c r="D2564" s="4" t="str">
        <f>IF(C2564=0,"0",B2564*LOOKUP(MATCH(朋友圈战斗力!C2564,Sheet2!$K$13:$K$18,0),Sheet2!$L$13:$M$18))</f>
        <v>0</v>
      </c>
    </row>
    <row r="2565" spans="4:4">
      <c r="D2565" s="4" t="str">
        <f>IF(C2565=0,"0",B2565*LOOKUP(MATCH(朋友圈战斗力!C2565,Sheet2!$K$13:$K$18,0),Sheet2!$L$13:$M$18))</f>
        <v>0</v>
      </c>
    </row>
    <row r="2566" spans="4:4">
      <c r="D2566" s="4" t="str">
        <f>IF(C2566=0,"0",B2566*LOOKUP(MATCH(朋友圈战斗力!C2566,Sheet2!$K$13:$K$18,0),Sheet2!$L$13:$M$18))</f>
        <v>0</v>
      </c>
    </row>
    <row r="2567" spans="4:4">
      <c r="D2567" s="4" t="str">
        <f>IF(C2567=0,"0",B2567*LOOKUP(MATCH(朋友圈战斗力!C2567,Sheet2!$K$13:$K$18,0),Sheet2!$L$13:$M$18))</f>
        <v>0</v>
      </c>
    </row>
    <row r="2568" spans="4:4">
      <c r="D2568" s="4" t="str">
        <f>IF(C2568=0,"0",B2568*LOOKUP(MATCH(朋友圈战斗力!C2568,Sheet2!$K$13:$K$18,0),Sheet2!$L$13:$M$18))</f>
        <v>0</v>
      </c>
    </row>
    <row r="2569" spans="4:4">
      <c r="D2569" s="4" t="str">
        <f>IF(C2569=0,"0",B2569*LOOKUP(MATCH(朋友圈战斗力!C2569,Sheet2!$K$13:$K$18,0),Sheet2!$L$13:$M$18))</f>
        <v>0</v>
      </c>
    </row>
    <row r="2570" spans="4:4">
      <c r="D2570" s="4" t="str">
        <f>IF(C2570=0,"0",B2570*LOOKUP(MATCH(朋友圈战斗力!C2570,Sheet2!$K$13:$K$18,0),Sheet2!$L$13:$M$18))</f>
        <v>0</v>
      </c>
    </row>
    <row r="2571" spans="4:4">
      <c r="D2571" s="4" t="str">
        <f>IF(C2571=0,"0",B2571*LOOKUP(MATCH(朋友圈战斗力!C2571,Sheet2!$K$13:$K$18,0),Sheet2!$L$13:$M$18))</f>
        <v>0</v>
      </c>
    </row>
    <row r="2572" spans="4:4">
      <c r="D2572" s="4" t="str">
        <f>IF(C2572=0,"0",B2572*LOOKUP(MATCH(朋友圈战斗力!C2572,Sheet2!$K$13:$K$18,0),Sheet2!$L$13:$M$18))</f>
        <v>0</v>
      </c>
    </row>
    <row r="2573" spans="4:4">
      <c r="D2573" s="4" t="str">
        <f>IF(C2573=0,"0",B2573*LOOKUP(MATCH(朋友圈战斗力!C2573,Sheet2!$K$13:$K$18,0),Sheet2!$L$13:$M$18))</f>
        <v>0</v>
      </c>
    </row>
    <row r="2574" spans="4:4">
      <c r="D2574" s="4" t="str">
        <f>IF(C2574=0,"0",B2574*LOOKUP(MATCH(朋友圈战斗力!C2574,Sheet2!$K$13:$K$18,0),Sheet2!$L$13:$M$18))</f>
        <v>0</v>
      </c>
    </row>
    <row r="2575" spans="4:4">
      <c r="D2575" s="4" t="str">
        <f>IF(C2575=0,"0",B2575*LOOKUP(MATCH(朋友圈战斗力!C2575,Sheet2!$K$13:$K$18,0),Sheet2!$L$13:$M$18))</f>
        <v>0</v>
      </c>
    </row>
    <row r="2576" spans="4:4">
      <c r="D2576" s="4" t="str">
        <f>IF(C2576=0,"0",B2576*LOOKUP(MATCH(朋友圈战斗力!C2576,Sheet2!$K$13:$K$18,0),Sheet2!$L$13:$M$18))</f>
        <v>0</v>
      </c>
    </row>
    <row r="2577" spans="4:4">
      <c r="D2577" s="4" t="str">
        <f>IF(C2577=0,"0",B2577*LOOKUP(MATCH(朋友圈战斗力!C2577,Sheet2!$K$13:$K$18,0),Sheet2!$L$13:$M$18))</f>
        <v>0</v>
      </c>
    </row>
    <row r="2578" spans="4:4">
      <c r="D2578" s="4" t="str">
        <f>IF(C2578=0,"0",B2578*LOOKUP(MATCH(朋友圈战斗力!C2578,Sheet2!$K$13:$K$18,0),Sheet2!$L$13:$M$18))</f>
        <v>0</v>
      </c>
    </row>
    <row r="2579" spans="4:4">
      <c r="D2579" s="4" t="str">
        <f>IF(C2579=0,"0",B2579*LOOKUP(MATCH(朋友圈战斗力!C2579,Sheet2!$K$13:$K$18,0),Sheet2!$L$13:$M$18))</f>
        <v>0</v>
      </c>
    </row>
    <row r="2580" spans="4:4">
      <c r="D2580" s="4" t="str">
        <f>IF(C2580=0,"0",B2580*LOOKUP(MATCH(朋友圈战斗力!C2580,Sheet2!$K$13:$K$18,0),Sheet2!$L$13:$M$18))</f>
        <v>0</v>
      </c>
    </row>
    <row r="2581" spans="4:4">
      <c r="D2581" s="4" t="str">
        <f>IF(C2581=0,"0",B2581*LOOKUP(MATCH(朋友圈战斗力!C2581,Sheet2!$K$13:$K$18,0),Sheet2!$L$13:$M$18))</f>
        <v>0</v>
      </c>
    </row>
    <row r="2582" spans="4:4">
      <c r="D2582" s="4" t="str">
        <f>IF(C2582=0,"0",B2582*LOOKUP(MATCH(朋友圈战斗力!C2582,Sheet2!$K$13:$K$18,0),Sheet2!$L$13:$M$18))</f>
        <v>0</v>
      </c>
    </row>
    <row r="2583" spans="4:4">
      <c r="D2583" s="4" t="str">
        <f>IF(C2583=0,"0",B2583*LOOKUP(MATCH(朋友圈战斗力!C2583,Sheet2!$K$13:$K$18,0),Sheet2!$L$13:$M$18))</f>
        <v>0</v>
      </c>
    </row>
    <row r="2584" spans="4:4">
      <c r="D2584" s="4" t="str">
        <f>IF(C2584=0,"0",B2584*LOOKUP(MATCH(朋友圈战斗力!C2584,Sheet2!$K$13:$K$18,0),Sheet2!$L$13:$M$18))</f>
        <v>0</v>
      </c>
    </row>
    <row r="2585" spans="4:4">
      <c r="D2585" s="4" t="str">
        <f>IF(C2585=0,"0",B2585*LOOKUP(MATCH(朋友圈战斗力!C2585,Sheet2!$K$13:$K$18,0),Sheet2!$L$13:$M$18))</f>
        <v>0</v>
      </c>
    </row>
    <row r="2586" spans="4:4">
      <c r="D2586" s="4" t="str">
        <f>IF(C2586=0,"0",B2586*LOOKUP(MATCH(朋友圈战斗力!C2586,Sheet2!$K$13:$K$18,0),Sheet2!$L$13:$M$18))</f>
        <v>0</v>
      </c>
    </row>
    <row r="2587" spans="4:4">
      <c r="D2587" s="4" t="str">
        <f>IF(C2587=0,"0",B2587*LOOKUP(MATCH(朋友圈战斗力!C2587,Sheet2!$K$13:$K$18,0),Sheet2!$L$13:$M$18))</f>
        <v>0</v>
      </c>
    </row>
    <row r="2588" spans="4:4">
      <c r="D2588" s="4" t="str">
        <f>IF(C2588=0,"0",B2588*LOOKUP(MATCH(朋友圈战斗力!C2588,Sheet2!$K$13:$K$18,0),Sheet2!$L$13:$M$18))</f>
        <v>0</v>
      </c>
    </row>
    <row r="2589" spans="4:4">
      <c r="D2589" s="4" t="str">
        <f>IF(C2589=0,"0",B2589*LOOKUP(MATCH(朋友圈战斗力!C2589,Sheet2!$K$13:$K$18,0),Sheet2!$L$13:$M$18))</f>
        <v>0</v>
      </c>
    </row>
    <row r="2590" spans="4:4">
      <c r="D2590" s="4" t="str">
        <f>IF(C2590=0,"0",B2590*LOOKUP(MATCH(朋友圈战斗力!C2590,Sheet2!$K$13:$K$18,0),Sheet2!$L$13:$M$18))</f>
        <v>0</v>
      </c>
    </row>
    <row r="2591" spans="4:4">
      <c r="D2591" s="4" t="str">
        <f>IF(C2591=0,"0",B2591*LOOKUP(MATCH(朋友圈战斗力!C2591,Sheet2!$K$13:$K$18,0),Sheet2!$L$13:$M$18))</f>
        <v>0</v>
      </c>
    </row>
    <row r="2592" spans="4:4">
      <c r="D2592" s="4" t="str">
        <f>IF(C2592=0,"0",B2592*LOOKUP(MATCH(朋友圈战斗力!C2592,Sheet2!$K$13:$K$18,0),Sheet2!$L$13:$M$18))</f>
        <v>0</v>
      </c>
    </row>
    <row r="2593" spans="4:4">
      <c r="D2593" s="4" t="str">
        <f>IF(C2593=0,"0",B2593*LOOKUP(MATCH(朋友圈战斗力!C2593,Sheet2!$K$13:$K$18,0),Sheet2!$L$13:$M$18))</f>
        <v>0</v>
      </c>
    </row>
    <row r="2594" spans="4:4">
      <c r="D2594" s="4" t="str">
        <f>IF(C2594=0,"0",B2594*LOOKUP(MATCH(朋友圈战斗力!C2594,Sheet2!$K$13:$K$18,0),Sheet2!$L$13:$M$18))</f>
        <v>0</v>
      </c>
    </row>
    <row r="2595" spans="4:4">
      <c r="D2595" s="4" t="str">
        <f>IF(C2595=0,"0",B2595*LOOKUP(MATCH(朋友圈战斗力!C2595,Sheet2!$K$13:$K$18,0),Sheet2!$L$13:$M$18))</f>
        <v>0</v>
      </c>
    </row>
    <row r="2596" spans="4:4">
      <c r="D2596" s="4" t="str">
        <f>IF(C2596=0,"0",B2596*LOOKUP(MATCH(朋友圈战斗力!C2596,Sheet2!$K$13:$K$18,0),Sheet2!$L$13:$M$18))</f>
        <v>0</v>
      </c>
    </row>
    <row r="2597" spans="4:4">
      <c r="D2597" s="4" t="str">
        <f>IF(C2597=0,"0",B2597*LOOKUP(MATCH(朋友圈战斗力!C2597,Sheet2!$K$13:$K$18,0),Sheet2!$L$13:$M$18))</f>
        <v>0</v>
      </c>
    </row>
    <row r="2598" spans="4:4">
      <c r="D2598" s="4" t="str">
        <f>IF(C2598=0,"0",B2598*LOOKUP(MATCH(朋友圈战斗力!C2598,Sheet2!$K$13:$K$18,0),Sheet2!$L$13:$M$18))</f>
        <v>0</v>
      </c>
    </row>
    <row r="2599" spans="4:4">
      <c r="D2599" s="4" t="str">
        <f>IF(C2599=0,"0",B2599*LOOKUP(MATCH(朋友圈战斗力!C2599,Sheet2!$K$13:$K$18,0),Sheet2!$L$13:$M$18))</f>
        <v>0</v>
      </c>
    </row>
    <row r="2600" spans="4:4">
      <c r="D2600" s="4" t="str">
        <f>IF(C2600=0,"0",B2600*LOOKUP(MATCH(朋友圈战斗力!C2600,Sheet2!$K$13:$K$18,0),Sheet2!$L$13:$M$18))</f>
        <v>0</v>
      </c>
    </row>
    <row r="2601" spans="4:4">
      <c r="D2601" s="4" t="str">
        <f>IF(C2601=0,"0",B2601*LOOKUP(MATCH(朋友圈战斗力!C2601,Sheet2!$K$13:$K$18,0),Sheet2!$L$13:$M$18))</f>
        <v>0</v>
      </c>
    </row>
    <row r="2602" spans="4:4">
      <c r="D2602" s="4" t="str">
        <f>IF(C2602=0,"0",B2602*LOOKUP(MATCH(朋友圈战斗力!C2602,Sheet2!$K$13:$K$18,0),Sheet2!$L$13:$M$18))</f>
        <v>0</v>
      </c>
    </row>
    <row r="2603" spans="4:4">
      <c r="D2603" s="4" t="str">
        <f>IF(C2603=0,"0",B2603*LOOKUP(MATCH(朋友圈战斗力!C2603,Sheet2!$K$13:$K$18,0),Sheet2!$L$13:$M$18))</f>
        <v>0</v>
      </c>
    </row>
    <row r="2604" spans="4:4">
      <c r="D2604" s="4" t="str">
        <f>IF(C2604=0,"0",B2604*LOOKUP(MATCH(朋友圈战斗力!C2604,Sheet2!$K$13:$K$18,0),Sheet2!$L$13:$M$18))</f>
        <v>0</v>
      </c>
    </row>
    <row r="2605" spans="4:4">
      <c r="D2605" s="4" t="str">
        <f>IF(C2605=0,"0",B2605*LOOKUP(MATCH(朋友圈战斗力!C2605,Sheet2!$K$13:$K$18,0),Sheet2!$L$13:$M$18))</f>
        <v>0</v>
      </c>
    </row>
    <row r="2606" spans="4:4">
      <c r="D2606" s="4" t="str">
        <f>IF(C2606=0,"0",B2606*LOOKUP(MATCH(朋友圈战斗力!C2606,Sheet2!$K$13:$K$18,0),Sheet2!$L$13:$M$18))</f>
        <v>0</v>
      </c>
    </row>
    <row r="2607" spans="4:4">
      <c r="D2607" s="4" t="str">
        <f>IF(C2607=0,"0",B2607*LOOKUP(MATCH(朋友圈战斗力!C2607,Sheet2!$K$13:$K$18,0),Sheet2!$L$13:$M$18))</f>
        <v>0</v>
      </c>
    </row>
    <row r="2608" spans="4:4">
      <c r="D2608" s="4" t="str">
        <f>IF(C2608=0,"0",B2608*LOOKUP(MATCH(朋友圈战斗力!C2608,Sheet2!$K$13:$K$18,0),Sheet2!$L$13:$M$18))</f>
        <v>0</v>
      </c>
    </row>
    <row r="2609" spans="4:4">
      <c r="D2609" s="4" t="str">
        <f>IF(C2609=0,"0",B2609*LOOKUP(MATCH(朋友圈战斗力!C2609,Sheet2!$K$13:$K$18,0),Sheet2!$L$13:$M$18))</f>
        <v>0</v>
      </c>
    </row>
    <row r="2610" spans="4:4">
      <c r="D2610" s="4" t="str">
        <f>IF(C2610=0,"0",B2610*LOOKUP(MATCH(朋友圈战斗力!C2610,Sheet2!$K$13:$K$18,0),Sheet2!$L$13:$M$18))</f>
        <v>0</v>
      </c>
    </row>
    <row r="2611" spans="4:4">
      <c r="D2611" s="4" t="str">
        <f>IF(C2611=0,"0",B2611*LOOKUP(MATCH(朋友圈战斗力!C2611,Sheet2!$K$13:$K$18,0),Sheet2!$L$13:$M$18))</f>
        <v>0</v>
      </c>
    </row>
    <row r="2612" spans="4:4">
      <c r="D2612" s="4" t="str">
        <f>IF(C2612=0,"0",B2612*LOOKUP(MATCH(朋友圈战斗力!C2612,Sheet2!$K$13:$K$18,0),Sheet2!$L$13:$M$18))</f>
        <v>0</v>
      </c>
    </row>
    <row r="2613" spans="4:4">
      <c r="D2613" s="4" t="str">
        <f>IF(C2613=0,"0",B2613*LOOKUP(MATCH(朋友圈战斗力!C2613,Sheet2!$K$13:$K$18,0),Sheet2!$L$13:$M$18))</f>
        <v>0</v>
      </c>
    </row>
    <row r="2614" spans="4:4">
      <c r="D2614" s="4" t="str">
        <f>IF(C2614=0,"0",B2614*LOOKUP(MATCH(朋友圈战斗力!C2614,Sheet2!$K$13:$K$18,0),Sheet2!$L$13:$M$18))</f>
        <v>0</v>
      </c>
    </row>
    <row r="2615" spans="4:4">
      <c r="D2615" s="4" t="str">
        <f>IF(C2615=0,"0",B2615*LOOKUP(MATCH(朋友圈战斗力!C2615,Sheet2!$K$13:$K$18,0),Sheet2!$L$13:$M$18))</f>
        <v>0</v>
      </c>
    </row>
    <row r="2616" spans="4:4">
      <c r="D2616" s="4" t="str">
        <f>IF(C2616=0,"0",B2616*LOOKUP(MATCH(朋友圈战斗力!C2616,Sheet2!$K$13:$K$18,0),Sheet2!$L$13:$M$18))</f>
        <v>0</v>
      </c>
    </row>
    <row r="2617" spans="4:4">
      <c r="D2617" s="4" t="str">
        <f>IF(C2617=0,"0",B2617*LOOKUP(MATCH(朋友圈战斗力!C2617,Sheet2!$K$13:$K$18,0),Sheet2!$L$13:$M$18))</f>
        <v>0</v>
      </c>
    </row>
    <row r="2618" spans="4:4">
      <c r="D2618" s="4" t="str">
        <f>IF(C2618=0,"0",B2618*LOOKUP(MATCH(朋友圈战斗力!C2618,Sheet2!$K$13:$K$18,0),Sheet2!$L$13:$M$18))</f>
        <v>0</v>
      </c>
    </row>
    <row r="2619" spans="4:4">
      <c r="D2619" s="4" t="str">
        <f>IF(C2619=0,"0",B2619*LOOKUP(MATCH(朋友圈战斗力!C2619,Sheet2!$K$13:$K$18,0),Sheet2!$L$13:$M$18))</f>
        <v>0</v>
      </c>
    </row>
    <row r="2620" spans="4:4">
      <c r="D2620" s="4" t="str">
        <f>IF(C2620=0,"0",B2620*LOOKUP(MATCH(朋友圈战斗力!C2620,Sheet2!$K$13:$K$18,0),Sheet2!$L$13:$M$18))</f>
        <v>0</v>
      </c>
    </row>
    <row r="2621" spans="4:4">
      <c r="D2621" s="4" t="str">
        <f>IF(C2621=0,"0",B2621*LOOKUP(MATCH(朋友圈战斗力!C2621,Sheet2!$K$13:$K$18,0),Sheet2!$L$13:$M$18))</f>
        <v>0</v>
      </c>
    </row>
    <row r="2622" spans="4:4">
      <c r="D2622" s="4" t="str">
        <f>IF(C2622=0,"0",B2622*LOOKUP(MATCH(朋友圈战斗力!C2622,Sheet2!$K$13:$K$18,0),Sheet2!$L$13:$M$18))</f>
        <v>0</v>
      </c>
    </row>
    <row r="2623" spans="4:4">
      <c r="D2623" s="4" t="str">
        <f>IF(C2623=0,"0",B2623*LOOKUP(MATCH(朋友圈战斗力!C2623,Sheet2!$K$13:$K$18,0),Sheet2!$L$13:$M$18))</f>
        <v>0</v>
      </c>
    </row>
    <row r="2624" spans="4:4">
      <c r="D2624" s="4" t="str">
        <f>IF(C2624=0,"0",B2624*LOOKUP(MATCH(朋友圈战斗力!C2624,Sheet2!$K$13:$K$18,0),Sheet2!$L$13:$M$18))</f>
        <v>0</v>
      </c>
    </row>
    <row r="2625" spans="4:4">
      <c r="D2625" s="4" t="str">
        <f>IF(C2625=0,"0",B2625*LOOKUP(MATCH(朋友圈战斗力!C2625,Sheet2!$K$13:$K$18,0),Sheet2!$L$13:$M$18))</f>
        <v>0</v>
      </c>
    </row>
    <row r="2626" spans="4:4">
      <c r="D2626" s="4" t="str">
        <f>IF(C2626=0,"0",B2626*LOOKUP(MATCH(朋友圈战斗力!C2626,Sheet2!$K$13:$K$18,0),Sheet2!$L$13:$M$18))</f>
        <v>0</v>
      </c>
    </row>
    <row r="2627" spans="4:4">
      <c r="D2627" s="4" t="str">
        <f>IF(C2627=0,"0",B2627*LOOKUP(MATCH(朋友圈战斗力!C2627,Sheet2!$K$13:$K$18,0),Sheet2!$L$13:$M$18))</f>
        <v>0</v>
      </c>
    </row>
    <row r="2628" spans="4:4">
      <c r="D2628" s="4" t="str">
        <f>IF(C2628=0,"0",B2628*LOOKUP(MATCH(朋友圈战斗力!C2628,Sheet2!$K$13:$K$18,0),Sheet2!$L$13:$M$18))</f>
        <v>0</v>
      </c>
    </row>
    <row r="2629" spans="4:4">
      <c r="D2629" s="4" t="str">
        <f>IF(C2629=0,"0",B2629*LOOKUP(MATCH(朋友圈战斗力!C2629,Sheet2!$K$13:$K$18,0),Sheet2!$L$13:$M$18))</f>
        <v>0</v>
      </c>
    </row>
    <row r="2630" spans="4:4">
      <c r="D2630" s="4" t="str">
        <f>IF(C2630=0,"0",B2630*LOOKUP(MATCH(朋友圈战斗力!C2630,Sheet2!$K$13:$K$18,0),Sheet2!$L$13:$M$18))</f>
        <v>0</v>
      </c>
    </row>
    <row r="2631" spans="4:4">
      <c r="D2631" s="4" t="str">
        <f>IF(C2631=0,"0",B2631*LOOKUP(MATCH(朋友圈战斗力!C2631,Sheet2!$K$13:$K$18,0),Sheet2!$L$13:$M$18))</f>
        <v>0</v>
      </c>
    </row>
    <row r="2632" spans="4:4">
      <c r="D2632" s="4" t="str">
        <f>IF(C2632=0,"0",B2632*LOOKUP(MATCH(朋友圈战斗力!C2632,Sheet2!$K$13:$K$18,0),Sheet2!$L$13:$M$18))</f>
        <v>0</v>
      </c>
    </row>
    <row r="2633" spans="4:4">
      <c r="D2633" s="4" t="str">
        <f>IF(C2633=0,"0",B2633*LOOKUP(MATCH(朋友圈战斗力!C2633,Sheet2!$K$13:$K$18,0),Sheet2!$L$13:$M$18))</f>
        <v>0</v>
      </c>
    </row>
    <row r="2634" spans="4:4">
      <c r="D2634" s="4" t="str">
        <f>IF(C2634=0,"0",B2634*LOOKUP(MATCH(朋友圈战斗力!C2634,Sheet2!$K$13:$K$18,0),Sheet2!$L$13:$M$18))</f>
        <v>0</v>
      </c>
    </row>
    <row r="2635" spans="4:4">
      <c r="D2635" s="4" t="str">
        <f>IF(C2635=0,"0",B2635*LOOKUP(MATCH(朋友圈战斗力!C2635,Sheet2!$K$13:$K$18,0),Sheet2!$L$13:$M$18))</f>
        <v>0</v>
      </c>
    </row>
    <row r="2636" spans="4:4">
      <c r="D2636" s="4" t="str">
        <f>IF(C2636=0,"0",B2636*LOOKUP(MATCH(朋友圈战斗力!C2636,Sheet2!$K$13:$K$18,0),Sheet2!$L$13:$M$18))</f>
        <v>0</v>
      </c>
    </row>
    <row r="2637" spans="4:4">
      <c r="D2637" s="4" t="str">
        <f>IF(C2637=0,"0",B2637*LOOKUP(MATCH(朋友圈战斗力!C2637,Sheet2!$K$13:$K$18,0),Sheet2!$L$13:$M$18))</f>
        <v>0</v>
      </c>
    </row>
    <row r="2638" spans="4:4">
      <c r="D2638" s="4" t="str">
        <f>IF(C2638=0,"0",B2638*LOOKUP(MATCH(朋友圈战斗力!C2638,Sheet2!$K$13:$K$18,0),Sheet2!$L$13:$M$18))</f>
        <v>0</v>
      </c>
    </row>
    <row r="2639" spans="4:4">
      <c r="D2639" s="4" t="str">
        <f>IF(C2639=0,"0",B2639*LOOKUP(MATCH(朋友圈战斗力!C2639,Sheet2!$K$13:$K$18,0),Sheet2!$L$13:$M$18))</f>
        <v>0</v>
      </c>
    </row>
    <row r="2640" spans="4:4">
      <c r="D2640" s="4" t="str">
        <f>IF(C2640=0,"0",B2640*LOOKUP(MATCH(朋友圈战斗力!C2640,Sheet2!$K$13:$K$18,0),Sheet2!$L$13:$M$18))</f>
        <v>0</v>
      </c>
    </row>
    <row r="2641" spans="4:4">
      <c r="D2641" s="4" t="str">
        <f>IF(C2641=0,"0",B2641*LOOKUP(MATCH(朋友圈战斗力!C2641,Sheet2!$K$13:$K$18,0),Sheet2!$L$13:$M$18))</f>
        <v>0</v>
      </c>
    </row>
    <row r="2642" spans="4:4">
      <c r="D2642" s="4" t="str">
        <f>IF(C2642=0,"0",B2642*LOOKUP(MATCH(朋友圈战斗力!C2642,Sheet2!$K$13:$K$18,0),Sheet2!$L$13:$M$18))</f>
        <v>0</v>
      </c>
    </row>
    <row r="2643" spans="4:4">
      <c r="D2643" s="4" t="str">
        <f>IF(C2643=0,"0",B2643*LOOKUP(MATCH(朋友圈战斗力!C2643,Sheet2!$K$13:$K$18,0),Sheet2!$L$13:$M$18))</f>
        <v>0</v>
      </c>
    </row>
    <row r="2644" spans="4:4">
      <c r="D2644" s="4" t="str">
        <f>IF(C2644=0,"0",B2644*LOOKUP(MATCH(朋友圈战斗力!C2644,Sheet2!$K$13:$K$18,0),Sheet2!$L$13:$M$18))</f>
        <v>0</v>
      </c>
    </row>
    <row r="2645" spans="4:4">
      <c r="D2645" s="4" t="str">
        <f>IF(C2645=0,"0",B2645*LOOKUP(MATCH(朋友圈战斗力!C2645,Sheet2!$K$13:$K$18,0),Sheet2!$L$13:$M$18))</f>
        <v>0</v>
      </c>
    </row>
    <row r="2646" spans="4:4">
      <c r="D2646" s="4" t="str">
        <f>IF(C2646=0,"0",B2646*LOOKUP(MATCH(朋友圈战斗力!C2646,Sheet2!$K$13:$K$18,0),Sheet2!$L$13:$M$18))</f>
        <v>0</v>
      </c>
    </row>
    <row r="2647" spans="4:4">
      <c r="D2647" s="4" t="str">
        <f>IF(C2647=0,"0",B2647*LOOKUP(MATCH(朋友圈战斗力!C2647,Sheet2!$K$13:$K$18,0),Sheet2!$L$13:$M$18))</f>
        <v>0</v>
      </c>
    </row>
    <row r="2648" spans="4:4">
      <c r="D2648" s="4" t="str">
        <f>IF(C2648=0,"0",B2648*LOOKUP(MATCH(朋友圈战斗力!C2648,Sheet2!$K$13:$K$18,0),Sheet2!$L$13:$M$18))</f>
        <v>0</v>
      </c>
    </row>
    <row r="2649" spans="4:4">
      <c r="D2649" s="4" t="str">
        <f>IF(C2649=0,"0",B2649*LOOKUP(MATCH(朋友圈战斗力!C2649,Sheet2!$K$13:$K$18,0),Sheet2!$L$13:$M$18))</f>
        <v>0</v>
      </c>
    </row>
    <row r="2650" spans="4:4">
      <c r="D2650" s="4" t="str">
        <f>IF(C2650=0,"0",B2650*LOOKUP(MATCH(朋友圈战斗力!C2650,Sheet2!$K$13:$K$18,0),Sheet2!$L$13:$M$18))</f>
        <v>0</v>
      </c>
    </row>
    <row r="2651" spans="4:4">
      <c r="D2651" s="4" t="str">
        <f>IF(C2651=0,"0",B2651*LOOKUP(MATCH(朋友圈战斗力!C2651,Sheet2!$K$13:$K$18,0),Sheet2!$L$13:$M$18))</f>
        <v>0</v>
      </c>
    </row>
    <row r="2652" spans="4:4">
      <c r="D2652" s="4" t="str">
        <f>IF(C2652=0,"0",B2652*LOOKUP(MATCH(朋友圈战斗力!C2652,Sheet2!$K$13:$K$18,0),Sheet2!$L$13:$M$18))</f>
        <v>0</v>
      </c>
    </row>
    <row r="2653" spans="4:4">
      <c r="D2653" s="4" t="str">
        <f>IF(C2653=0,"0",B2653*LOOKUP(MATCH(朋友圈战斗力!C2653,Sheet2!$K$13:$K$18,0),Sheet2!$L$13:$M$18))</f>
        <v>0</v>
      </c>
    </row>
    <row r="2654" spans="4:4">
      <c r="D2654" s="4" t="str">
        <f>IF(C2654=0,"0",B2654*LOOKUP(MATCH(朋友圈战斗力!C2654,Sheet2!$K$13:$K$18,0),Sheet2!$L$13:$M$18))</f>
        <v>0</v>
      </c>
    </row>
    <row r="2655" spans="4:4">
      <c r="D2655" s="4" t="str">
        <f>IF(C2655=0,"0",B2655*LOOKUP(MATCH(朋友圈战斗力!C2655,Sheet2!$K$13:$K$18,0),Sheet2!$L$13:$M$18))</f>
        <v>0</v>
      </c>
    </row>
    <row r="2656" spans="4:4">
      <c r="D2656" s="4" t="str">
        <f>IF(C2656=0,"0",B2656*LOOKUP(MATCH(朋友圈战斗力!C2656,Sheet2!$K$13:$K$18,0),Sheet2!$L$13:$M$18))</f>
        <v>0</v>
      </c>
    </row>
    <row r="2657" spans="4:4">
      <c r="D2657" s="4" t="str">
        <f>IF(C2657=0,"0",B2657*LOOKUP(MATCH(朋友圈战斗力!C2657,Sheet2!$K$13:$K$18,0),Sheet2!$L$13:$M$18))</f>
        <v>0</v>
      </c>
    </row>
    <row r="2658" spans="4:4">
      <c r="D2658" s="4" t="str">
        <f>IF(C2658=0,"0",B2658*LOOKUP(MATCH(朋友圈战斗力!C2658,Sheet2!$K$13:$K$18,0),Sheet2!$L$13:$M$18))</f>
        <v>0</v>
      </c>
    </row>
    <row r="2659" spans="4:4">
      <c r="D2659" s="4" t="str">
        <f>IF(C2659=0,"0",B2659*LOOKUP(MATCH(朋友圈战斗力!C2659,Sheet2!$K$13:$K$18,0),Sheet2!$L$13:$M$18))</f>
        <v>0</v>
      </c>
    </row>
    <row r="2660" spans="4:4">
      <c r="D2660" s="4" t="str">
        <f>IF(C2660=0,"0",B2660*LOOKUP(MATCH(朋友圈战斗力!C2660,Sheet2!$K$13:$K$18,0),Sheet2!$L$13:$M$18))</f>
        <v>0</v>
      </c>
    </row>
    <row r="2661" spans="4:4">
      <c r="D2661" s="4" t="str">
        <f>IF(C2661=0,"0",B2661*LOOKUP(MATCH(朋友圈战斗力!C2661,Sheet2!$K$13:$K$18,0),Sheet2!$L$13:$M$18))</f>
        <v>0</v>
      </c>
    </row>
    <row r="2662" spans="4:4">
      <c r="D2662" s="4" t="str">
        <f>IF(C2662=0,"0",B2662*LOOKUP(MATCH(朋友圈战斗力!C2662,Sheet2!$K$13:$K$18,0),Sheet2!$L$13:$M$18))</f>
        <v>0</v>
      </c>
    </row>
    <row r="2663" spans="4:4">
      <c r="D2663" s="4" t="str">
        <f>IF(C2663=0,"0",B2663*LOOKUP(MATCH(朋友圈战斗力!C2663,Sheet2!$K$13:$K$18,0),Sheet2!$L$13:$M$18))</f>
        <v>0</v>
      </c>
    </row>
    <row r="2664" spans="4:4">
      <c r="D2664" s="4" t="str">
        <f>IF(C2664=0,"0",B2664*LOOKUP(MATCH(朋友圈战斗力!C2664,Sheet2!$K$13:$K$18,0),Sheet2!$L$13:$M$18))</f>
        <v>0</v>
      </c>
    </row>
    <row r="2665" spans="4:4">
      <c r="D2665" s="4" t="str">
        <f>IF(C2665=0,"0",B2665*LOOKUP(MATCH(朋友圈战斗力!C2665,Sheet2!$K$13:$K$18,0),Sheet2!$L$13:$M$18))</f>
        <v>0</v>
      </c>
    </row>
    <row r="2666" spans="4:4">
      <c r="D2666" s="4" t="str">
        <f>IF(C2666=0,"0",B2666*LOOKUP(MATCH(朋友圈战斗力!C2666,Sheet2!$K$13:$K$18,0),Sheet2!$L$13:$M$18))</f>
        <v>0</v>
      </c>
    </row>
    <row r="2667" spans="4:4">
      <c r="D2667" s="4" t="str">
        <f>IF(C2667=0,"0",B2667*LOOKUP(MATCH(朋友圈战斗力!C2667,Sheet2!$K$13:$K$18,0),Sheet2!$L$13:$M$18))</f>
        <v>0</v>
      </c>
    </row>
    <row r="2668" spans="4:4">
      <c r="D2668" s="4" t="str">
        <f>IF(C2668=0,"0",B2668*LOOKUP(MATCH(朋友圈战斗力!C2668,Sheet2!$K$13:$K$18,0),Sheet2!$L$13:$M$18))</f>
        <v>0</v>
      </c>
    </row>
    <row r="2669" spans="4:4">
      <c r="D2669" s="4" t="str">
        <f>IF(C2669=0,"0",B2669*LOOKUP(MATCH(朋友圈战斗力!C2669,Sheet2!$K$13:$K$18,0),Sheet2!$L$13:$M$18))</f>
        <v>0</v>
      </c>
    </row>
    <row r="2670" spans="4:4">
      <c r="D2670" s="4" t="str">
        <f>IF(C2670=0,"0",B2670*LOOKUP(MATCH(朋友圈战斗力!C2670,Sheet2!$K$13:$K$18,0),Sheet2!$L$13:$M$18))</f>
        <v>0</v>
      </c>
    </row>
    <row r="2671" spans="4:4">
      <c r="D2671" s="4" t="str">
        <f>IF(C2671=0,"0",B2671*LOOKUP(MATCH(朋友圈战斗力!C2671,Sheet2!$K$13:$K$18,0),Sheet2!$L$13:$M$18))</f>
        <v>0</v>
      </c>
    </row>
    <row r="2672" spans="4:4">
      <c r="D2672" s="4" t="str">
        <f>IF(C2672=0,"0",B2672*LOOKUP(MATCH(朋友圈战斗力!C2672,Sheet2!$K$13:$K$18,0),Sheet2!$L$13:$M$18))</f>
        <v>0</v>
      </c>
    </row>
    <row r="2673" spans="4:4">
      <c r="D2673" s="4" t="str">
        <f>IF(C2673=0,"0",B2673*LOOKUP(MATCH(朋友圈战斗力!C2673,Sheet2!$K$13:$K$18,0),Sheet2!$L$13:$M$18))</f>
        <v>0</v>
      </c>
    </row>
    <row r="2674" spans="4:4">
      <c r="D2674" s="4" t="str">
        <f>IF(C2674=0,"0",B2674*LOOKUP(MATCH(朋友圈战斗力!C2674,Sheet2!$K$13:$K$18,0),Sheet2!$L$13:$M$18))</f>
        <v>0</v>
      </c>
    </row>
    <row r="2675" spans="4:4">
      <c r="D2675" s="4" t="str">
        <f>IF(C2675=0,"0",B2675*LOOKUP(MATCH(朋友圈战斗力!C2675,Sheet2!$K$13:$K$18,0),Sheet2!$L$13:$M$18))</f>
        <v>0</v>
      </c>
    </row>
    <row r="2676" spans="4:4">
      <c r="D2676" s="4" t="str">
        <f>IF(C2676=0,"0",B2676*LOOKUP(MATCH(朋友圈战斗力!C2676,Sheet2!$K$13:$K$18,0),Sheet2!$L$13:$M$18))</f>
        <v>0</v>
      </c>
    </row>
    <row r="2677" spans="4:4">
      <c r="D2677" s="4" t="str">
        <f>IF(C2677=0,"0",B2677*LOOKUP(MATCH(朋友圈战斗力!C2677,Sheet2!$K$13:$K$18,0),Sheet2!$L$13:$M$18))</f>
        <v>0</v>
      </c>
    </row>
    <row r="2678" spans="4:4">
      <c r="D2678" s="4" t="str">
        <f>IF(C2678=0,"0",B2678*LOOKUP(MATCH(朋友圈战斗力!C2678,Sheet2!$K$13:$K$18,0),Sheet2!$L$13:$M$18))</f>
        <v>0</v>
      </c>
    </row>
    <row r="2679" spans="4:4">
      <c r="D2679" s="4" t="str">
        <f>IF(C2679=0,"0",B2679*LOOKUP(MATCH(朋友圈战斗力!C2679,Sheet2!$K$13:$K$18,0),Sheet2!$L$13:$M$18))</f>
        <v>0</v>
      </c>
    </row>
    <row r="2680" spans="4:4">
      <c r="D2680" s="4" t="str">
        <f>IF(C2680=0,"0",B2680*LOOKUP(MATCH(朋友圈战斗力!C2680,Sheet2!$K$13:$K$18,0),Sheet2!$L$13:$M$18))</f>
        <v>0</v>
      </c>
    </row>
    <row r="2681" spans="4:4">
      <c r="D2681" s="4" t="str">
        <f>IF(C2681=0,"0",B2681*LOOKUP(MATCH(朋友圈战斗力!C2681,Sheet2!$K$13:$K$18,0),Sheet2!$L$13:$M$18))</f>
        <v>0</v>
      </c>
    </row>
    <row r="2682" spans="4:4">
      <c r="D2682" s="4" t="str">
        <f>IF(C2682=0,"0",B2682*LOOKUP(MATCH(朋友圈战斗力!C2682,Sheet2!$K$13:$K$18,0),Sheet2!$L$13:$M$18))</f>
        <v>0</v>
      </c>
    </row>
    <row r="2683" spans="4:4">
      <c r="D2683" s="4" t="str">
        <f>IF(C2683=0,"0",B2683*LOOKUP(MATCH(朋友圈战斗力!C2683,Sheet2!$K$13:$K$18,0),Sheet2!$L$13:$M$18))</f>
        <v>0</v>
      </c>
    </row>
    <row r="2684" spans="4:4">
      <c r="D2684" s="4" t="str">
        <f>IF(C2684=0,"0",B2684*LOOKUP(MATCH(朋友圈战斗力!C2684,Sheet2!$K$13:$K$18,0),Sheet2!$L$13:$M$18))</f>
        <v>0</v>
      </c>
    </row>
    <row r="2685" spans="4:4">
      <c r="D2685" s="4" t="str">
        <f>IF(C2685=0,"0",B2685*LOOKUP(MATCH(朋友圈战斗力!C2685,Sheet2!$K$13:$K$18,0),Sheet2!$L$13:$M$18))</f>
        <v>0</v>
      </c>
    </row>
    <row r="2686" spans="4:4">
      <c r="D2686" s="4" t="str">
        <f>IF(C2686=0,"0",B2686*LOOKUP(MATCH(朋友圈战斗力!C2686,Sheet2!$K$13:$K$18,0),Sheet2!$L$13:$M$18))</f>
        <v>0</v>
      </c>
    </row>
    <row r="2687" spans="4:4">
      <c r="D2687" s="4" t="str">
        <f>IF(C2687=0,"0",B2687*LOOKUP(MATCH(朋友圈战斗力!C2687,Sheet2!$K$13:$K$18,0),Sheet2!$L$13:$M$18))</f>
        <v>0</v>
      </c>
    </row>
    <row r="2688" spans="4:4">
      <c r="D2688" s="4" t="str">
        <f>IF(C2688=0,"0",B2688*LOOKUP(MATCH(朋友圈战斗力!C2688,Sheet2!$K$13:$K$18,0),Sheet2!$L$13:$M$18))</f>
        <v>0</v>
      </c>
    </row>
    <row r="2689" spans="4:4">
      <c r="D2689" s="4" t="str">
        <f>IF(C2689=0,"0",B2689*LOOKUP(MATCH(朋友圈战斗力!C2689,Sheet2!$K$13:$K$18,0),Sheet2!$L$13:$M$18))</f>
        <v>0</v>
      </c>
    </row>
    <row r="2690" spans="4:4">
      <c r="D2690" s="4" t="str">
        <f>IF(C2690=0,"0",B2690*LOOKUP(MATCH(朋友圈战斗力!C2690,Sheet2!$K$13:$K$18,0),Sheet2!$L$13:$M$18))</f>
        <v>0</v>
      </c>
    </row>
    <row r="2691" spans="4:4">
      <c r="D2691" s="4" t="str">
        <f>IF(C2691=0,"0",B2691*LOOKUP(MATCH(朋友圈战斗力!C2691,Sheet2!$K$13:$K$18,0),Sheet2!$L$13:$M$18))</f>
        <v>0</v>
      </c>
    </row>
    <row r="2692" spans="4:4">
      <c r="D2692" s="4" t="str">
        <f>IF(C2692=0,"0",B2692*LOOKUP(MATCH(朋友圈战斗力!C2692,Sheet2!$K$13:$K$18,0),Sheet2!$L$13:$M$18))</f>
        <v>0</v>
      </c>
    </row>
    <row r="2693" spans="4:4">
      <c r="D2693" s="4" t="str">
        <f>IF(C2693=0,"0",B2693*LOOKUP(MATCH(朋友圈战斗力!C2693,Sheet2!$K$13:$K$18,0),Sheet2!$L$13:$M$18))</f>
        <v>0</v>
      </c>
    </row>
    <row r="2694" spans="4:4">
      <c r="D2694" s="4" t="str">
        <f>IF(C2694=0,"0",B2694*LOOKUP(MATCH(朋友圈战斗力!C2694,Sheet2!$K$13:$K$18,0),Sheet2!$L$13:$M$18))</f>
        <v>0</v>
      </c>
    </row>
    <row r="2695" spans="4:4">
      <c r="D2695" s="4" t="str">
        <f>IF(C2695=0,"0",B2695*LOOKUP(MATCH(朋友圈战斗力!C2695,Sheet2!$K$13:$K$18,0),Sheet2!$L$13:$M$18))</f>
        <v>0</v>
      </c>
    </row>
    <row r="2696" spans="4:4">
      <c r="D2696" s="4" t="str">
        <f>IF(C2696=0,"0",B2696*LOOKUP(MATCH(朋友圈战斗力!C2696,Sheet2!$K$13:$K$18,0),Sheet2!$L$13:$M$18))</f>
        <v>0</v>
      </c>
    </row>
    <row r="2697" spans="4:4">
      <c r="D2697" s="4" t="str">
        <f>IF(C2697=0,"0",B2697*LOOKUP(MATCH(朋友圈战斗力!C2697,Sheet2!$K$13:$K$18,0),Sheet2!$L$13:$M$18))</f>
        <v>0</v>
      </c>
    </row>
    <row r="2698" spans="4:4">
      <c r="D2698" s="4" t="str">
        <f>IF(C2698=0,"0",B2698*LOOKUP(MATCH(朋友圈战斗力!C2698,Sheet2!$K$13:$K$18,0),Sheet2!$L$13:$M$18))</f>
        <v>0</v>
      </c>
    </row>
    <row r="2699" spans="4:4">
      <c r="D2699" s="4" t="str">
        <f>IF(C2699=0,"0",B2699*LOOKUP(MATCH(朋友圈战斗力!C2699,Sheet2!$K$13:$K$18,0),Sheet2!$L$13:$M$18))</f>
        <v>0</v>
      </c>
    </row>
    <row r="2700" spans="4:4">
      <c r="D2700" s="4" t="str">
        <f>IF(C2700=0,"0",B2700*LOOKUP(MATCH(朋友圈战斗力!C2700,Sheet2!$K$13:$K$18,0),Sheet2!$L$13:$M$18))</f>
        <v>0</v>
      </c>
    </row>
    <row r="2701" spans="4:4">
      <c r="D2701" s="4" t="str">
        <f>IF(C2701=0,"0",B2701*LOOKUP(MATCH(朋友圈战斗力!C2701,Sheet2!$K$13:$K$18,0),Sheet2!$L$13:$M$18))</f>
        <v>0</v>
      </c>
    </row>
    <row r="2702" spans="4:4">
      <c r="D2702" s="4" t="str">
        <f>IF(C2702=0,"0",B2702*LOOKUP(MATCH(朋友圈战斗力!C2702,Sheet2!$K$13:$K$18,0),Sheet2!$L$13:$M$18))</f>
        <v>0</v>
      </c>
    </row>
    <row r="2703" spans="4:4">
      <c r="D2703" s="4" t="str">
        <f>IF(C2703=0,"0",B2703*LOOKUP(MATCH(朋友圈战斗力!C2703,Sheet2!$K$13:$K$18,0),Sheet2!$L$13:$M$18))</f>
        <v>0</v>
      </c>
    </row>
    <row r="2704" spans="4:4">
      <c r="D2704" s="4" t="str">
        <f>IF(C2704=0,"0",B2704*LOOKUP(MATCH(朋友圈战斗力!C2704,Sheet2!$K$13:$K$18,0),Sheet2!$L$13:$M$18))</f>
        <v>0</v>
      </c>
    </row>
    <row r="2705" spans="4:4">
      <c r="D2705" s="4" t="str">
        <f>IF(C2705=0,"0",B2705*LOOKUP(MATCH(朋友圈战斗力!C2705,Sheet2!$K$13:$K$18,0),Sheet2!$L$13:$M$18))</f>
        <v>0</v>
      </c>
    </row>
    <row r="2706" spans="4:4">
      <c r="D2706" s="4" t="str">
        <f>IF(C2706=0,"0",B2706*LOOKUP(MATCH(朋友圈战斗力!C2706,Sheet2!$K$13:$K$18,0),Sheet2!$L$13:$M$18))</f>
        <v>0</v>
      </c>
    </row>
    <row r="2707" spans="4:4">
      <c r="D2707" s="4" t="str">
        <f>IF(C2707=0,"0",B2707*LOOKUP(MATCH(朋友圈战斗力!C2707,Sheet2!$K$13:$K$18,0),Sheet2!$L$13:$M$18))</f>
        <v>0</v>
      </c>
    </row>
    <row r="2708" spans="4:4">
      <c r="D2708" s="4" t="str">
        <f>IF(C2708=0,"0",B2708*LOOKUP(MATCH(朋友圈战斗力!C2708,Sheet2!$K$13:$K$18,0),Sheet2!$L$13:$M$18))</f>
        <v>0</v>
      </c>
    </row>
    <row r="2709" spans="4:4">
      <c r="D2709" s="4" t="str">
        <f>IF(C2709=0,"0",B2709*LOOKUP(MATCH(朋友圈战斗力!C2709,Sheet2!$K$13:$K$18,0),Sheet2!$L$13:$M$18))</f>
        <v>0</v>
      </c>
    </row>
  </sheetData>
  <sheetProtection algorithmName="SHA-512" hashValue="fXJc80XVL/UUT/rgfNM0w3dUqvS5B1bXJzFbSKDu3nD8+wpJZyis+KfmH/cqFWA+SA4X9+TQYaTVAPFYo7fgxA==" saltValue="MXC8ZIs/1MfxGKjaLnGDaQ==" spinCount="100000" sheet="1" objects="1" scenarios="1" formatCells="0" formatColumns="0" formatRows="0" insertColumns="0" insertRows="0" insertHyperlinks="0" deleteColumns="0" deleteRows="0"/>
  <protectedRanges>
    <protectedRange sqref="A1:C1048576 A1 B1 C1 C1" name="Range1"/>
  </protectedRange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Sheet2!$K$13:$K$18</xm:f>
          </x14:formula1>
          <xm:sqref>C2:C1048576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A9" workbookViewId="0">
      <selection activeCell="K18" sqref="K18"/>
    </sheetView>
  </sheetViews>
  <sheetFormatPr defaultRowHeight="14.5"/>
  <sheetData>
    <row r="1" spans="1:14">
      <c r="J1" t="s">
        <v>21</v>
      </c>
      <c r="K1">
        <v>10</v>
      </c>
    </row>
    <row r="2" spans="1:14">
      <c r="A2" t="str">
        <f>个人战斗力!D3</f>
        <v>商业</v>
      </c>
      <c r="B2">
        <f>个人战斗力!E3</f>
        <v>0</v>
      </c>
      <c r="C2" t="str">
        <f>个人战斗力!F3</f>
        <v>说破</v>
      </c>
      <c r="D2">
        <f>个人战斗力!G3</f>
        <v>0</v>
      </c>
      <c r="E2" t="str">
        <f>个人战斗力!H3</f>
        <v>神速</v>
      </c>
      <c r="F2">
        <f>个人战斗力!I3</f>
        <v>0</v>
      </c>
      <c r="G2" t="str">
        <f>个人战斗力!J3</f>
        <v>坚守</v>
      </c>
      <c r="H2">
        <f>个人战斗力!K3</f>
        <v>0</v>
      </c>
      <c r="J2" t="s">
        <v>12</v>
      </c>
      <c r="K2">
        <v>8</v>
      </c>
    </row>
    <row r="3" spans="1:14">
      <c r="A3" t="str">
        <f>个人战斗力!D4</f>
        <v>农业</v>
      </c>
      <c r="B3">
        <f>个人战斗力!E4</f>
        <v>0</v>
      </c>
      <c r="C3" t="str">
        <f>个人战斗力!F4</f>
        <v>交涉</v>
      </c>
      <c r="D3">
        <f>个人战斗力!G4</f>
        <v>0</v>
      </c>
      <c r="E3" t="str">
        <f>个人战斗力!H4</f>
        <v>奋战</v>
      </c>
      <c r="F3">
        <f>个人战斗力!I4</f>
        <v>0</v>
      </c>
      <c r="G3" t="str">
        <f>个人战斗力!J4</f>
        <v>水联</v>
      </c>
      <c r="H3">
        <f>个人战斗力!K4</f>
        <v>0</v>
      </c>
      <c r="J3" t="s">
        <v>13</v>
      </c>
      <c r="K3">
        <v>5</v>
      </c>
    </row>
    <row r="4" spans="1:14">
      <c r="A4" t="str">
        <f>个人战斗力!D5</f>
        <v>文化</v>
      </c>
      <c r="B4">
        <f>个人战斗力!E5</f>
        <v>0</v>
      </c>
      <c r="C4" t="str">
        <f>个人战斗力!F5</f>
        <v>舌战</v>
      </c>
      <c r="D4">
        <f>个人战斗力!G5</f>
        <v>0</v>
      </c>
      <c r="E4" t="str">
        <f>个人战斗力!H5</f>
        <v>连战</v>
      </c>
      <c r="F4">
        <f>个人战斗力!I5</f>
        <v>0</v>
      </c>
      <c r="G4" t="str">
        <f>个人战斗力!J5</f>
        <v>一骑</v>
      </c>
      <c r="H4">
        <f>个人战斗力!K5</f>
        <v>0</v>
      </c>
      <c r="J4" t="s">
        <v>14</v>
      </c>
      <c r="K4">
        <v>2</v>
      </c>
    </row>
    <row r="5" spans="1:14">
      <c r="A5" t="str">
        <f>个人战斗力!D6</f>
        <v>训练</v>
      </c>
      <c r="B5">
        <f>个人战斗力!E6</f>
        <v>0</v>
      </c>
      <c r="C5" t="str">
        <f>个人战斗力!F6</f>
        <v>仁德</v>
      </c>
      <c r="D5">
        <f>个人战斗力!G6</f>
        <v>0</v>
      </c>
      <c r="E5" t="str">
        <f>个人战斗力!H6</f>
        <v>攻城</v>
      </c>
      <c r="F5">
        <f>个人战斗力!I6</f>
        <v>0</v>
      </c>
      <c r="G5" t="str">
        <f>个人战斗力!J6</f>
        <v>豪杰</v>
      </c>
      <c r="H5">
        <f>个人战斗力!K6</f>
        <v>0</v>
      </c>
    </row>
    <row r="6" spans="1:14">
      <c r="A6" t="str">
        <f>个人战斗力!D7</f>
        <v>巡查</v>
      </c>
      <c r="B6">
        <f>个人战斗力!E7</f>
        <v>0</v>
      </c>
      <c r="C6" t="str">
        <f>个人战斗力!F7</f>
        <v>威风</v>
      </c>
      <c r="D6">
        <f>个人战斗力!G7</f>
        <v>0</v>
      </c>
      <c r="E6" t="str">
        <f>个人战斗力!H7</f>
        <v>兵器</v>
      </c>
      <c r="F6">
        <f>个人战斗力!I7</f>
        <v>0</v>
      </c>
      <c r="G6" t="str">
        <f>个人战斗力!J7</f>
        <v>鬼谋</v>
      </c>
      <c r="H6">
        <f>个人战斗力!K7</f>
        <v>0</v>
      </c>
    </row>
    <row r="8" spans="1:14">
      <c r="A8" t="s">
        <v>22</v>
      </c>
      <c r="B8">
        <v>20</v>
      </c>
      <c r="C8" t="s">
        <v>27</v>
      </c>
      <c r="D8">
        <v>100</v>
      </c>
      <c r="E8" t="s">
        <v>32</v>
      </c>
      <c r="F8">
        <v>100</v>
      </c>
      <c r="G8" t="s">
        <v>37</v>
      </c>
      <c r="H8">
        <v>70</v>
      </c>
      <c r="J8">
        <f>IF(个人战斗力!E10=Sheet2!$J$1,Sheet2!$K$1,IF(个人战斗力!E10=Sheet2!$J$2,Sheet2!$K$2,IF(个人战斗力!E10=Sheet2!$J$3,Sheet2!$K$3,IF(个人战斗力!E10=Sheet2!$J$4,Sheet2!$K$4,0))))</f>
        <v>0</v>
      </c>
      <c r="L8">
        <f>IF(个人战斗力!G10=Sheet2!$J$1,Sheet2!$K$1,IF(个人战斗力!G10=Sheet2!$J$2,Sheet2!$K$2,IF(个人战斗力!G10=Sheet2!$J$3,Sheet2!$K$3,IF(个人战斗力!G10=Sheet2!$J$4,Sheet2!$K$4,0))))</f>
        <v>0</v>
      </c>
      <c r="N8">
        <f>IF(个人战斗力!I10=Sheet2!$J$1,Sheet2!$K$1,IF(个人战斗力!I10=Sheet2!$J$2,Sheet2!$K$2,IF(个人战斗力!I10=Sheet2!$J$3,Sheet2!$K$3,IF(个人战斗力!I10=Sheet2!$J$4,Sheet2!$K$4,0))))</f>
        <v>0</v>
      </c>
    </row>
    <row r="9" spans="1:14">
      <c r="A9" t="s">
        <v>23</v>
      </c>
      <c r="B9">
        <v>20</v>
      </c>
      <c r="C9" t="s">
        <v>28</v>
      </c>
      <c r="D9">
        <v>60</v>
      </c>
      <c r="E9" t="s">
        <v>33</v>
      </c>
      <c r="F9">
        <v>100</v>
      </c>
      <c r="G9" t="s">
        <v>38</v>
      </c>
      <c r="H9">
        <v>100</v>
      </c>
    </row>
    <row r="10" spans="1:14">
      <c r="A10" t="s">
        <v>24</v>
      </c>
      <c r="B10">
        <v>20</v>
      </c>
      <c r="C10" t="s">
        <v>31</v>
      </c>
      <c r="D10">
        <v>90</v>
      </c>
      <c r="E10" t="s">
        <v>34</v>
      </c>
      <c r="F10">
        <v>100</v>
      </c>
      <c r="G10" t="s">
        <v>39</v>
      </c>
      <c r="H10">
        <v>100</v>
      </c>
    </row>
    <row r="11" spans="1:14">
      <c r="A11" t="s">
        <v>25</v>
      </c>
      <c r="B11">
        <v>20</v>
      </c>
      <c r="C11" t="s">
        <v>29</v>
      </c>
      <c r="D11">
        <v>40</v>
      </c>
      <c r="E11" t="s">
        <v>35</v>
      </c>
      <c r="F11">
        <v>90</v>
      </c>
      <c r="G11" t="s">
        <v>40</v>
      </c>
      <c r="H11">
        <v>80</v>
      </c>
    </row>
    <row r="12" spans="1:14">
      <c r="A12" t="s">
        <v>26</v>
      </c>
      <c r="B12">
        <v>20</v>
      </c>
      <c r="C12" t="s">
        <v>30</v>
      </c>
      <c r="D12">
        <v>80</v>
      </c>
      <c r="E12" t="s">
        <v>36</v>
      </c>
      <c r="F12">
        <v>70</v>
      </c>
      <c r="G12" t="s">
        <v>41</v>
      </c>
      <c r="H12">
        <v>100</v>
      </c>
    </row>
    <row r="13" spans="1:14">
      <c r="K13" t="s">
        <v>48</v>
      </c>
      <c r="L13">
        <v>1</v>
      </c>
      <c r="M13" s="1">
        <v>-5.0000000000000001E-3</v>
      </c>
    </row>
    <row r="14" spans="1:14">
      <c r="A14" t="s">
        <v>22</v>
      </c>
      <c r="B14">
        <f>B2*B8/100</f>
        <v>0</v>
      </c>
      <c r="C14" t="s">
        <v>27</v>
      </c>
      <c r="D14">
        <f>D2*D8/100</f>
        <v>0</v>
      </c>
      <c r="E14" t="s">
        <v>32</v>
      </c>
      <c r="F14">
        <f>F2*F8/100</f>
        <v>0</v>
      </c>
      <c r="G14" t="s">
        <v>37</v>
      </c>
      <c r="H14">
        <f>H2*H8/100</f>
        <v>0</v>
      </c>
      <c r="K14" t="s">
        <v>49</v>
      </c>
      <c r="L14">
        <v>2</v>
      </c>
      <c r="M14" s="1">
        <v>2E-3</v>
      </c>
    </row>
    <row r="15" spans="1:14">
      <c r="A15" t="s">
        <v>23</v>
      </c>
      <c r="B15">
        <f t="shared" ref="B15:D18" si="0">B3*B9/100</f>
        <v>0</v>
      </c>
      <c r="C15" t="s">
        <v>28</v>
      </c>
      <c r="D15">
        <f t="shared" si="0"/>
        <v>0</v>
      </c>
      <c r="E15" t="s">
        <v>33</v>
      </c>
      <c r="F15">
        <f t="shared" ref="F15" si="1">F3*F9/100</f>
        <v>0</v>
      </c>
      <c r="G15" t="s">
        <v>38</v>
      </c>
      <c r="H15">
        <f t="shared" ref="H15" si="2">H3*H9/100</f>
        <v>0</v>
      </c>
      <c r="K15" t="s">
        <v>50</v>
      </c>
      <c r="L15">
        <v>3</v>
      </c>
      <c r="M15" s="1">
        <v>3.0000000000000001E-3</v>
      </c>
    </row>
    <row r="16" spans="1:14">
      <c r="A16" t="s">
        <v>24</v>
      </c>
      <c r="B16">
        <f t="shared" si="0"/>
        <v>0</v>
      </c>
      <c r="C16" t="s">
        <v>31</v>
      </c>
      <c r="D16">
        <f t="shared" si="0"/>
        <v>0</v>
      </c>
      <c r="E16" t="s">
        <v>34</v>
      </c>
      <c r="F16">
        <f t="shared" ref="F16" si="3">F4*F10/100</f>
        <v>0</v>
      </c>
      <c r="G16" t="s">
        <v>39</v>
      </c>
      <c r="H16">
        <f t="shared" ref="H16" si="4">H4*H10/100</f>
        <v>0</v>
      </c>
      <c r="K16" t="s">
        <v>51</v>
      </c>
      <c r="L16">
        <v>4</v>
      </c>
      <c r="M16" s="1">
        <v>4.0000000000000001E-3</v>
      </c>
    </row>
    <row r="17" spans="1:13">
      <c r="A17" t="s">
        <v>25</v>
      </c>
      <c r="B17">
        <f t="shared" si="0"/>
        <v>0</v>
      </c>
      <c r="C17" t="s">
        <v>29</v>
      </c>
      <c r="D17">
        <f t="shared" si="0"/>
        <v>0</v>
      </c>
      <c r="E17" t="s">
        <v>35</v>
      </c>
      <c r="F17">
        <f t="shared" ref="F17" si="5">F5*F11/100</f>
        <v>0</v>
      </c>
      <c r="G17" t="s">
        <v>40</v>
      </c>
      <c r="H17">
        <f t="shared" ref="H17" si="6">H5*H11/100</f>
        <v>0</v>
      </c>
      <c r="K17" t="s">
        <v>52</v>
      </c>
      <c r="L17">
        <v>5</v>
      </c>
      <c r="M17" s="1">
        <v>5.0000000000000001E-3</v>
      </c>
    </row>
    <row r="18" spans="1:13">
      <c r="A18" t="s">
        <v>26</v>
      </c>
      <c r="B18">
        <f t="shared" si="0"/>
        <v>0</v>
      </c>
      <c r="C18" t="s">
        <v>30</v>
      </c>
      <c r="D18">
        <f t="shared" si="0"/>
        <v>0</v>
      </c>
      <c r="E18" t="s">
        <v>36</v>
      </c>
      <c r="F18">
        <f t="shared" ref="F18" si="7">F6*F12/100</f>
        <v>0</v>
      </c>
      <c r="G18" t="s">
        <v>41</v>
      </c>
      <c r="H18">
        <f t="shared" ref="H18" si="8">H6*H12/100</f>
        <v>0</v>
      </c>
      <c r="K18" t="s">
        <v>53</v>
      </c>
      <c r="L18">
        <v>6</v>
      </c>
      <c r="M18" s="1">
        <v>6.0000000000000001E-3</v>
      </c>
    </row>
    <row r="19" spans="1:13">
      <c r="B19">
        <f>SUM(B14:B18)</f>
        <v>0</v>
      </c>
      <c r="D19">
        <f t="shared" ref="D19:H19" si="9">SUM(D14:D18)</f>
        <v>0</v>
      </c>
      <c r="F19">
        <f t="shared" si="9"/>
        <v>0</v>
      </c>
      <c r="H19">
        <f t="shared" si="9"/>
        <v>0</v>
      </c>
    </row>
    <row r="21" spans="1:13">
      <c r="B21">
        <f>B19+D19+F19+H19</f>
        <v>0</v>
      </c>
    </row>
    <row r="25" spans="1:13">
      <c r="A25">
        <v>1</v>
      </c>
    </row>
    <row r="26" spans="1:13">
      <c r="A26">
        <v>2</v>
      </c>
    </row>
    <row r="27" spans="1:13">
      <c r="A27">
        <v>3</v>
      </c>
    </row>
    <row r="28" spans="1:13">
      <c r="A28">
        <v>4</v>
      </c>
    </row>
    <row r="29" spans="1:13">
      <c r="A29">
        <v>5</v>
      </c>
    </row>
    <row r="30" spans="1:13">
      <c r="A30">
        <v>6</v>
      </c>
    </row>
    <row r="31" spans="1:13">
      <c r="A31">
        <v>7</v>
      </c>
    </row>
    <row r="32" spans="1:13">
      <c r="A32">
        <v>8</v>
      </c>
    </row>
    <row r="33" spans="1:1">
      <c r="A33"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个人战斗力</vt:lpstr>
      <vt:lpstr>朋友圈战斗力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诺诺-市场部</dc:creator>
  <dcterms:created xsi:type="dcterms:W3CDTF">2016-01-27T03:20:58Z</dcterms:created>
  <dcterms:modified xsi:type="dcterms:W3CDTF">2016-01-27T05:50:58Z</dcterms:modified>
</cp:coreProperties>
</file>